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kechers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83" i="1" l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</calcChain>
</file>

<file path=xl/sharedStrings.xml><?xml version="1.0" encoding="utf-8"?>
<sst xmlns="http://schemas.openxmlformats.org/spreadsheetml/2006/main" count="239" uniqueCount="145">
  <si>
    <t>MEN</t>
  </si>
  <si>
    <t>WOMAN</t>
  </si>
  <si>
    <t>KIDS</t>
  </si>
  <si>
    <t>Pictures</t>
  </si>
  <si>
    <t>Model</t>
  </si>
  <si>
    <t>Description</t>
  </si>
  <si>
    <t>Gender</t>
  </si>
  <si>
    <t>SIZE</t>
  </si>
  <si>
    <t>QTY</t>
  </si>
  <si>
    <t>RRP EUR</t>
  </si>
  <si>
    <t>WHS</t>
  </si>
  <si>
    <t>210142-CDB</t>
  </si>
  <si>
    <t>Skechers EVENSTON FANTON</t>
  </si>
  <si>
    <t>220034-GYNV</t>
  </si>
  <si>
    <t>SKECHERS GO RUN CONSISTENT</t>
  </si>
  <si>
    <t>220035-BKW</t>
  </si>
  <si>
    <t>220035-GYBL</t>
  </si>
  <si>
    <t>232063-CCOR</t>
  </si>
  <si>
    <t>Skechers EQUALIZER 4,0 VOLTIS</t>
  </si>
  <si>
    <t>232081-RDBK</t>
  </si>
  <si>
    <t>SKECHERS TRACK - MOULTON</t>
  </si>
  <si>
    <t>232520-BKRD</t>
  </si>
  <si>
    <t>Skechers EQUALIZER 5,0 CYNER</t>
  </si>
  <si>
    <t>237023-BLBK</t>
  </si>
  <si>
    <t>SKECHERS EQUALIZER 4.0 TRX</t>
  </si>
  <si>
    <t>237266-NVOR</t>
  </si>
  <si>
    <t>SKECHERS HILLCREST-VAST ADVEN</t>
  </si>
  <si>
    <t>237304-BKGY</t>
  </si>
  <si>
    <t>SKECHERS MAX PROTECT - FAST T</t>
  </si>
  <si>
    <t>51591-PEW</t>
  </si>
  <si>
    <t>Skechers Escape Plan</t>
  </si>
  <si>
    <t>58360-RED</t>
  </si>
  <si>
    <t>SKECHERS DYNAMIGHT</t>
  </si>
  <si>
    <t>58362-BLK</t>
  </si>
  <si>
    <t>SKECHERS DYNAMIGHT 2.0 RAYHILL</t>
  </si>
  <si>
    <t>58362-WHT</t>
  </si>
  <si>
    <t>Skechers DYNAMIGHT 2,0 RAYHILL</t>
  </si>
  <si>
    <t>58363-NVY</t>
  </si>
  <si>
    <t>Skechers DYNAMIGHT 2.0 FALLFO</t>
  </si>
  <si>
    <t>104061-NVBL</t>
  </si>
  <si>
    <t>Skechers GRATIS</t>
  </si>
  <si>
    <t>WOMENS</t>
  </si>
  <si>
    <t>104152W-BBK</t>
  </si>
  <si>
    <t>Skechers GRATIS CHIC NEWNESS</t>
  </si>
  <si>
    <t>104152W-WHT</t>
  </si>
  <si>
    <t>104335-BKW</t>
  </si>
  <si>
    <t>Skechers D'LUX COMFORT BONUS PRIZE</t>
  </si>
  <si>
    <t>104335-GRY</t>
  </si>
  <si>
    <t>111-BLK</t>
  </si>
  <si>
    <t>SKECHERS RETROS-OG 85-GOLDN G</t>
  </si>
  <si>
    <t>111-BURG</t>
  </si>
  <si>
    <t>111-NVY</t>
  </si>
  <si>
    <t>117006-BLK</t>
  </si>
  <si>
    <t>SKECHERS BOBS SQUAD GLITZ MAKER</t>
  </si>
  <si>
    <t>117006-TPE</t>
  </si>
  <si>
    <t>117121-BBK</t>
  </si>
  <si>
    <t>Skechers BOBS B FLEX COLOR CONNECT</t>
  </si>
  <si>
    <t>117121-WHT</t>
  </si>
  <si>
    <t>117209-BLSH</t>
  </si>
  <si>
    <t>SKECHERS BOBS SQUAD CHAOS - F</t>
  </si>
  <si>
    <t>117209-NVY</t>
  </si>
  <si>
    <t>Skechers BOBS SQUAD CHAOS FACE OFF</t>
  </si>
  <si>
    <t>124506-GRY</t>
  </si>
  <si>
    <t>SKECHERS GO WALK 6 MAGIC MELODY</t>
  </si>
  <si>
    <t>12606-LAV</t>
  </si>
  <si>
    <t>SKECHERS BOUNTIFUL</t>
  </si>
  <si>
    <t>12615-BKTQ</t>
  </si>
  <si>
    <t>Skechers GRACEFUL</t>
  </si>
  <si>
    <t>12615-MVE</t>
  </si>
  <si>
    <t>SKECHERS GRACEFUL - GET CONNE</t>
  </si>
  <si>
    <t>12615-NVHP</t>
  </si>
  <si>
    <t>SKECHERS GRACEFUL GET CONNECTED</t>
  </si>
  <si>
    <t>12615-RED</t>
  </si>
  <si>
    <t>128075-BKPK</t>
  </si>
  <si>
    <t>12837-TPE</t>
  </si>
  <si>
    <t>Skechers ULTRA FLEX-FIRST TAKE</t>
  </si>
  <si>
    <t>12980-BKHP</t>
  </si>
  <si>
    <t>SKECHERS SUMMITS</t>
  </si>
  <si>
    <t>12980-GYPK</t>
  </si>
  <si>
    <t>12982-NVBL</t>
  </si>
  <si>
    <t>SKECHERS SUMMITS SUITED</t>
  </si>
  <si>
    <t>12982-WSL</t>
  </si>
  <si>
    <t>12983-BKCL</t>
  </si>
  <si>
    <t>SKECHERS SUMMITS-QUICK GETAWAY</t>
  </si>
  <si>
    <t>12983-BKPK</t>
  </si>
  <si>
    <t>SUMMITS QUICK GETAWAY</t>
  </si>
  <si>
    <t>12983-GYLP</t>
  </si>
  <si>
    <t>Skechers SUMMITS QUICK GETAWAY</t>
  </si>
  <si>
    <t>12983-NVLB</t>
  </si>
  <si>
    <t>12983-NVPR</t>
  </si>
  <si>
    <t>12991-BKCL</t>
  </si>
  <si>
    <t>SKECHERS DYNAMIGHT BREAK-THROUGH</t>
  </si>
  <si>
    <t>12991-GYLP</t>
  </si>
  <si>
    <t>13070-LGHP</t>
  </si>
  <si>
    <t>SKECHERS FLEX APPEAL 3.0-FIRS</t>
  </si>
  <si>
    <t>149036-BKLB</t>
  </si>
  <si>
    <t>Skechers SUMMITS FAST ATTRACTION</t>
  </si>
  <si>
    <t>149036-WSL</t>
  </si>
  <si>
    <t>SKECHERS SUMMITS - FAST ATTRA</t>
  </si>
  <si>
    <t>149037-BKRG</t>
  </si>
  <si>
    <t>SKECHERS SUMMITS - LEOPARD SP</t>
  </si>
  <si>
    <t>149037-MVE</t>
  </si>
  <si>
    <t>149057-BKFS</t>
  </si>
  <si>
    <t>SKECHERS ARCH FIT</t>
  </si>
  <si>
    <t>149057-BKW</t>
  </si>
  <si>
    <t>149528-GRY</t>
  </si>
  <si>
    <t>Skechers DAZZLING ME</t>
  </si>
  <si>
    <t>149544-BKPK</t>
  </si>
  <si>
    <t>Skechers DYNAMIGHT 2.0</t>
  </si>
  <si>
    <t>149544-GYMN</t>
  </si>
  <si>
    <t>Skechers DYNAMIGHT 2.0 HIP STAR</t>
  </si>
  <si>
    <t>149544-NVLV</t>
  </si>
  <si>
    <t>SKECHERS DYNAMIGHT 2,0 HIP STAR</t>
  </si>
  <si>
    <t>155287-BLK</t>
  </si>
  <si>
    <t>SKECHERS OG 85-STEP N FLY</t>
  </si>
  <si>
    <t>155507-WRPK</t>
  </si>
  <si>
    <t>SKECHERS UNO-SPREAD THE LOVE</t>
  </si>
  <si>
    <t>33155-CHMP</t>
  </si>
  <si>
    <t>Skechers BOBS SQUAD SPARKLE LIFE</t>
  </si>
  <si>
    <t>73690-YEL</t>
  </si>
  <si>
    <t>Skechers UNO STAND ON AIR</t>
  </si>
  <si>
    <t>88888301-BBK</t>
  </si>
  <si>
    <t>SKECHERS SUMMITS-ITZ BAZIK</t>
  </si>
  <si>
    <t>10959L-BKMT</t>
  </si>
  <si>
    <t>SKECHERS LITEBEAMS GLEAM N' DREAM</t>
  </si>
  <si>
    <t>20180L-NVMT</t>
  </si>
  <si>
    <t>SKECHERS HEART LIGHTS</t>
  </si>
  <si>
    <t>302107N-HPPR</t>
  </si>
  <si>
    <t>SKECHERS COMFY FLEX - MOVING</t>
  </si>
  <si>
    <t>302107N-NVPK</t>
  </si>
  <si>
    <t>Skechers COMFY FLEX MOVING ON</t>
  </si>
  <si>
    <t>302456L-GYMT</t>
  </si>
  <si>
    <t>SKECHERS DYNA-LITE -SHIMMER</t>
  </si>
  <si>
    <t>302456N-LVMT</t>
  </si>
  <si>
    <t>302470L-NVY</t>
  </si>
  <si>
    <t>SKECHERS SELECTORS - JAMMIN</t>
  </si>
  <si>
    <t>403769L-BKSL</t>
  </si>
  <si>
    <t>SKECHERS MICROSPEC QUICK SPRINT</t>
  </si>
  <si>
    <t>403769L-NVLM</t>
  </si>
  <si>
    <t>407300N-BBLM</t>
  </si>
  <si>
    <t>SKECHERS - Mini Wanderer</t>
  </si>
  <si>
    <t>407305N-GYBK</t>
  </si>
  <si>
    <t>SKECHERS COMFY FLEX - MINI TR</t>
  </si>
  <si>
    <t>858N-NVLM</t>
  </si>
  <si>
    <t>SKECHERS GO RUN 600 - BAXTUX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</si>
</sst>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-&quot;[$€-2]&quot; &quot;* #,##0.00&quot; &quot;;&quot; &quot;[$€-2]&quot; &quot;* &quot;-&quot;??&quot; &quot;"/>
  </numFmts>
  <fonts count="1" x14ac:knownFonts="1">
    <font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20">
    <xf numFmtId="0" fontId="0" fillId="0" borderId="0" xfId="0"/>
    <xf numFmtId="0" fontId="0" fillId="0" borderId="0" xfId="0" applyNumberFormat="1" applyAlignment="1">
      <alignment vertical="top" wrapText="1"/>
    </xf>
    <xf numFmtId="0" fontId="0" fillId="2" borderId="1" xfId="0" applyFill="1" applyBorder="1" applyAlignment="1">
      <alignment vertical="top" wrapText="1"/>
    </xf>
    <xf numFmtId="49" fontId="0" fillId="2" borderId="1" xfId="0" applyNumberFormat="1" applyFill="1" applyBorder="1" applyAlignment="1">
      <alignment vertical="top" wrapText="1"/>
    </xf>
    <xf numFmtId="0" fontId="0" fillId="3" borderId="1" xfId="0" applyFill="1" applyBorder="1" applyAlignment="1">
      <alignment vertical="top" wrapText="1"/>
    </xf>
    <xf numFmtId="0" fontId="0" fillId="4" borderId="1" xfId="0" applyFill="1" applyBorder="1" applyAlignment="1">
      <alignment vertical="top" wrapText="1"/>
    </xf>
    <xf numFmtId="49" fontId="0" fillId="4" borderId="1" xfId="0" applyNumberFormat="1" applyFill="1" applyBorder="1" applyAlignment="1">
      <alignment vertical="top" wrapText="1"/>
    </xf>
    <xf numFmtId="49" fontId="0" fillId="3" borderId="1" xfId="0" applyNumberFormat="1" applyFill="1" applyBorder="1" applyAlignment="1">
      <alignment vertical="top" wrapText="1"/>
    </xf>
    <xf numFmtId="0" fontId="0" fillId="2" borderId="1" xfId="0" applyFill="1" applyBorder="1" applyAlignment="1">
      <alignment horizontal="center" vertical="top" wrapText="1"/>
    </xf>
    <xf numFmtId="0" fontId="0" fillId="2" borderId="1" xfId="0" applyNumberFormat="1" applyFill="1" applyBorder="1" applyAlignment="1">
      <alignment horizontal="center" vertical="top" wrapText="1"/>
    </xf>
    <xf numFmtId="49" fontId="0" fillId="2" borderId="1" xfId="0" applyNumberFormat="1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 vertical="top" wrapText="1"/>
    </xf>
    <xf numFmtId="0" fontId="0" fillId="4" borderId="1" xfId="0" applyNumberFormat="1" applyFill="1" applyBorder="1" applyAlignment="1">
      <alignment horizontal="center" vertical="top" wrapText="1"/>
    </xf>
    <xf numFmtId="164" fontId="0" fillId="4" borderId="1" xfId="0" applyNumberFormat="1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top" wrapText="1"/>
    </xf>
    <xf numFmtId="0" fontId="0" fillId="3" borderId="1" xfId="0" applyNumberFormat="1" applyFill="1" applyBorder="1" applyAlignment="1">
      <alignment horizontal="center" vertical="top" wrapText="1"/>
    </xf>
    <xf numFmtId="164" fontId="0" fillId="3" borderId="1" xfId="0" applyNumberFormat="1" applyFill="1" applyBorder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49" fontId="0" fillId="2" borderId="1" xfId="0" applyNumberFormat="1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19D64"/>
      <rgbColor rgb="FFFFFFFF"/>
      <rgbColor rgb="FFCACACA"/>
      <rgbColor rgb="FFE6E6E6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109325</xdr:colOff>
      <xdr:row>8</xdr:row>
      <xdr:rowOff>102751</xdr:rowOff>
    </xdr:from>
    <xdr:to>
      <xdr:col>0</xdr:col>
      <xdr:colOff>554479</xdr:colOff>
      <xdr:row>8</xdr:row>
      <xdr:rowOff>479940</xdr:rowOff>
    </xdr:to>
    <xdr:pic>
      <xdr:nvPicPr>
        <xdr:cNvPr id="2" name="Obraz 1" descr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325" y="3036451"/>
          <a:ext cx="445155" cy="3771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121028</xdr:colOff>
      <xdr:row>5</xdr:row>
      <xdr:rowOff>100852</xdr:rowOff>
    </xdr:from>
    <xdr:to>
      <xdr:col>0</xdr:col>
      <xdr:colOff>597278</xdr:colOff>
      <xdr:row>5</xdr:row>
      <xdr:rowOff>577102</xdr:rowOff>
    </xdr:to>
    <xdr:pic>
      <xdr:nvPicPr>
        <xdr:cNvPr id="3" name="Picture 1" descr="Pictur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028" y="1129552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123319</xdr:colOff>
      <xdr:row>6</xdr:row>
      <xdr:rowOff>70622</xdr:rowOff>
    </xdr:from>
    <xdr:to>
      <xdr:col>0</xdr:col>
      <xdr:colOff>631439</xdr:colOff>
      <xdr:row>6</xdr:row>
      <xdr:rowOff>515406</xdr:rowOff>
    </xdr:to>
    <xdr:pic>
      <xdr:nvPicPr>
        <xdr:cNvPr id="4" name="Obraz 3" descr="Obraz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318" y="1734322"/>
          <a:ext cx="508121" cy="4447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100853</xdr:colOff>
      <xdr:row>7</xdr:row>
      <xdr:rowOff>53085</xdr:rowOff>
    </xdr:from>
    <xdr:to>
      <xdr:col>0</xdr:col>
      <xdr:colOff>610473</xdr:colOff>
      <xdr:row>7</xdr:row>
      <xdr:rowOff>554754</xdr:rowOff>
    </xdr:to>
    <xdr:pic>
      <xdr:nvPicPr>
        <xdr:cNvPr id="5" name="Obraz 4" descr="Obraz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853" y="2351785"/>
          <a:ext cx="509621" cy="5016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183136</xdr:colOff>
      <xdr:row>9</xdr:row>
      <xdr:rowOff>112059</xdr:rowOff>
    </xdr:from>
    <xdr:to>
      <xdr:col>0</xdr:col>
      <xdr:colOff>659386</xdr:colOff>
      <xdr:row>9</xdr:row>
      <xdr:rowOff>588309</xdr:rowOff>
    </xdr:to>
    <xdr:pic>
      <xdr:nvPicPr>
        <xdr:cNvPr id="6" name="Picture 3" descr="Picture 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3135" y="3680759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183136</xdr:colOff>
      <xdr:row>10</xdr:row>
      <xdr:rowOff>131955</xdr:rowOff>
    </xdr:from>
    <xdr:to>
      <xdr:col>0</xdr:col>
      <xdr:colOff>659386</xdr:colOff>
      <xdr:row>10</xdr:row>
      <xdr:rowOff>608205</xdr:rowOff>
    </xdr:to>
    <xdr:pic>
      <xdr:nvPicPr>
        <xdr:cNvPr id="7" name="Picture 4" descr="Picture 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35" y="4335655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123265</xdr:colOff>
      <xdr:row>11</xdr:row>
      <xdr:rowOff>49290</xdr:rowOff>
    </xdr:from>
    <xdr:to>
      <xdr:col>0</xdr:col>
      <xdr:colOff>666539</xdr:colOff>
      <xdr:row>11</xdr:row>
      <xdr:rowOff>550305</xdr:rowOff>
    </xdr:to>
    <xdr:pic>
      <xdr:nvPicPr>
        <xdr:cNvPr id="8" name="Obraz 8" descr="Obraz 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265" y="4887990"/>
          <a:ext cx="543275" cy="501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67235</xdr:colOff>
      <xdr:row>13</xdr:row>
      <xdr:rowOff>22411</xdr:rowOff>
    </xdr:from>
    <xdr:to>
      <xdr:col>0</xdr:col>
      <xdr:colOff>666151</xdr:colOff>
      <xdr:row>13</xdr:row>
      <xdr:rowOff>533738</xdr:rowOff>
    </xdr:to>
    <xdr:pic>
      <xdr:nvPicPr>
        <xdr:cNvPr id="9" name="Obraz 9" descr="Obraz 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235" y="6131111"/>
          <a:ext cx="598917" cy="5113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161189</xdr:colOff>
      <xdr:row>14</xdr:row>
      <xdr:rowOff>44822</xdr:rowOff>
    </xdr:from>
    <xdr:to>
      <xdr:col>0</xdr:col>
      <xdr:colOff>637439</xdr:colOff>
      <xdr:row>14</xdr:row>
      <xdr:rowOff>521072</xdr:rowOff>
    </xdr:to>
    <xdr:pic>
      <xdr:nvPicPr>
        <xdr:cNvPr id="10" name="Picture 9" descr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1188" y="6788522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145677</xdr:colOff>
      <xdr:row>15</xdr:row>
      <xdr:rowOff>53017</xdr:rowOff>
    </xdr:from>
    <xdr:to>
      <xdr:col>0</xdr:col>
      <xdr:colOff>621927</xdr:colOff>
      <xdr:row>15</xdr:row>
      <xdr:rowOff>529267</xdr:rowOff>
    </xdr:to>
    <xdr:pic>
      <xdr:nvPicPr>
        <xdr:cNvPr id="11" name="Picture 10" descr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5676" y="7431717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168393</xdr:colOff>
      <xdr:row>17</xdr:row>
      <xdr:rowOff>118605</xdr:rowOff>
    </xdr:from>
    <xdr:to>
      <xdr:col>0</xdr:col>
      <xdr:colOff>644643</xdr:colOff>
      <xdr:row>17</xdr:row>
      <xdr:rowOff>594855</xdr:rowOff>
    </xdr:to>
    <xdr:pic>
      <xdr:nvPicPr>
        <xdr:cNvPr id="12" name="Picture 12" descr="Picture 1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8393" y="8767305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178190</xdr:colOff>
      <xdr:row>18</xdr:row>
      <xdr:rowOff>126802</xdr:rowOff>
    </xdr:from>
    <xdr:to>
      <xdr:col>0</xdr:col>
      <xdr:colOff>654440</xdr:colOff>
      <xdr:row>18</xdr:row>
      <xdr:rowOff>603052</xdr:rowOff>
    </xdr:to>
    <xdr:pic>
      <xdr:nvPicPr>
        <xdr:cNvPr id="13" name="Picture 13" descr="Picture 1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8189" y="9410502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197512</xdr:colOff>
      <xdr:row>19</xdr:row>
      <xdr:rowOff>96081</xdr:rowOff>
    </xdr:from>
    <xdr:to>
      <xdr:col>0</xdr:col>
      <xdr:colOff>673762</xdr:colOff>
      <xdr:row>19</xdr:row>
      <xdr:rowOff>572331</xdr:rowOff>
    </xdr:to>
    <xdr:pic>
      <xdr:nvPicPr>
        <xdr:cNvPr id="14" name="Picture 14" descr="Picture 14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7511" y="10014781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131109</xdr:colOff>
      <xdr:row>16</xdr:row>
      <xdr:rowOff>147694</xdr:rowOff>
    </xdr:from>
    <xdr:to>
      <xdr:col>0</xdr:col>
      <xdr:colOff>625371</xdr:colOff>
      <xdr:row>16</xdr:row>
      <xdr:rowOff>494404</xdr:rowOff>
    </xdr:to>
    <xdr:pic>
      <xdr:nvPicPr>
        <xdr:cNvPr id="15" name="Obraz 16" descr="Obraz 16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31109" y="8161394"/>
          <a:ext cx="494262" cy="3467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112059</xdr:colOff>
      <xdr:row>20</xdr:row>
      <xdr:rowOff>104550</xdr:rowOff>
    </xdr:from>
    <xdr:to>
      <xdr:col>0</xdr:col>
      <xdr:colOff>610022</xdr:colOff>
      <xdr:row>20</xdr:row>
      <xdr:rowOff>594135</xdr:rowOff>
    </xdr:to>
    <xdr:pic>
      <xdr:nvPicPr>
        <xdr:cNvPr id="16" name="Obraz 17" descr="Obraz 17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059" y="10658250"/>
          <a:ext cx="497964" cy="489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106455</xdr:colOff>
      <xdr:row>21</xdr:row>
      <xdr:rowOff>67234</xdr:rowOff>
    </xdr:from>
    <xdr:to>
      <xdr:col>0</xdr:col>
      <xdr:colOff>549011</xdr:colOff>
      <xdr:row>21</xdr:row>
      <xdr:rowOff>516814</xdr:rowOff>
    </xdr:to>
    <xdr:pic>
      <xdr:nvPicPr>
        <xdr:cNvPr id="17" name="Obraz 18" descr="Obraz 18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6454" y="11255934"/>
          <a:ext cx="442558" cy="449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11206</xdr:colOff>
      <xdr:row>22</xdr:row>
      <xdr:rowOff>39782</xdr:rowOff>
    </xdr:from>
    <xdr:to>
      <xdr:col>0</xdr:col>
      <xdr:colOff>720473</xdr:colOff>
      <xdr:row>22</xdr:row>
      <xdr:rowOff>512222</xdr:rowOff>
    </xdr:to>
    <xdr:pic>
      <xdr:nvPicPr>
        <xdr:cNvPr id="18" name="Obraz 19" descr="Obraz 19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205" y="11863482"/>
          <a:ext cx="709268" cy="472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184385</xdr:colOff>
      <xdr:row>23</xdr:row>
      <xdr:rowOff>102576</xdr:rowOff>
    </xdr:from>
    <xdr:to>
      <xdr:col>0</xdr:col>
      <xdr:colOff>660635</xdr:colOff>
      <xdr:row>23</xdr:row>
      <xdr:rowOff>578826</xdr:rowOff>
    </xdr:to>
    <xdr:pic>
      <xdr:nvPicPr>
        <xdr:cNvPr id="19" name="Picture 15" descr="Picture 15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4385" y="1256127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196087</xdr:colOff>
      <xdr:row>24</xdr:row>
      <xdr:rowOff>147105</xdr:rowOff>
    </xdr:from>
    <xdr:to>
      <xdr:col>0</xdr:col>
      <xdr:colOff>672337</xdr:colOff>
      <xdr:row>24</xdr:row>
      <xdr:rowOff>623355</xdr:rowOff>
    </xdr:to>
    <xdr:pic>
      <xdr:nvPicPr>
        <xdr:cNvPr id="20" name="Picture 16" descr="Picture 16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6087" y="13240805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184385</xdr:colOff>
      <xdr:row>25</xdr:row>
      <xdr:rowOff>69440</xdr:rowOff>
    </xdr:from>
    <xdr:to>
      <xdr:col>0</xdr:col>
      <xdr:colOff>660635</xdr:colOff>
      <xdr:row>25</xdr:row>
      <xdr:rowOff>545690</xdr:rowOff>
    </xdr:to>
    <xdr:pic>
      <xdr:nvPicPr>
        <xdr:cNvPr id="21" name="Picture 17" descr="Picture 17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4385" y="13798140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184385</xdr:colOff>
      <xdr:row>26</xdr:row>
      <xdr:rowOff>81038</xdr:rowOff>
    </xdr:from>
    <xdr:to>
      <xdr:col>0</xdr:col>
      <xdr:colOff>660635</xdr:colOff>
      <xdr:row>26</xdr:row>
      <xdr:rowOff>557288</xdr:rowOff>
    </xdr:to>
    <xdr:pic>
      <xdr:nvPicPr>
        <xdr:cNvPr id="22" name="Picture 18" descr="Picture 18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4385" y="14444738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166968</xdr:colOff>
      <xdr:row>27</xdr:row>
      <xdr:rowOff>63515</xdr:rowOff>
    </xdr:from>
    <xdr:to>
      <xdr:col>0</xdr:col>
      <xdr:colOff>643218</xdr:colOff>
      <xdr:row>27</xdr:row>
      <xdr:rowOff>539765</xdr:rowOff>
    </xdr:to>
    <xdr:pic>
      <xdr:nvPicPr>
        <xdr:cNvPr id="23" name="Picture 19" descr="Picture 19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6967" y="15062215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124710</xdr:colOff>
      <xdr:row>28</xdr:row>
      <xdr:rowOff>57216</xdr:rowOff>
    </xdr:from>
    <xdr:to>
      <xdr:col>0</xdr:col>
      <xdr:colOff>628156</xdr:colOff>
      <xdr:row>28</xdr:row>
      <xdr:rowOff>549833</xdr:rowOff>
    </xdr:to>
    <xdr:pic>
      <xdr:nvPicPr>
        <xdr:cNvPr id="24" name="Obraz 25" descr="Obraz 25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4709" y="15690916"/>
          <a:ext cx="503448" cy="4926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87923</xdr:colOff>
      <xdr:row>29</xdr:row>
      <xdr:rowOff>128009</xdr:rowOff>
    </xdr:from>
    <xdr:to>
      <xdr:col>0</xdr:col>
      <xdr:colOff>702856</xdr:colOff>
      <xdr:row>29</xdr:row>
      <xdr:rowOff>477020</xdr:rowOff>
    </xdr:to>
    <xdr:pic>
      <xdr:nvPicPr>
        <xdr:cNvPr id="25" name="Obraz 26" descr="Obraz 26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flipH="1">
          <a:off x="87923" y="16396709"/>
          <a:ext cx="614934" cy="3490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125761</xdr:colOff>
      <xdr:row>30</xdr:row>
      <xdr:rowOff>14870</xdr:rowOff>
    </xdr:from>
    <xdr:to>
      <xdr:col>0</xdr:col>
      <xdr:colOff>626053</xdr:colOff>
      <xdr:row>30</xdr:row>
      <xdr:rowOff>517720</xdr:rowOff>
    </xdr:to>
    <xdr:pic>
      <xdr:nvPicPr>
        <xdr:cNvPr id="26" name="Obraz 27" descr="Obraz 27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5761" y="16918570"/>
          <a:ext cx="500293" cy="502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158533</xdr:colOff>
      <xdr:row>31</xdr:row>
      <xdr:rowOff>80596</xdr:rowOff>
    </xdr:from>
    <xdr:to>
      <xdr:col>0</xdr:col>
      <xdr:colOff>634783</xdr:colOff>
      <xdr:row>31</xdr:row>
      <xdr:rowOff>556846</xdr:rowOff>
    </xdr:to>
    <xdr:pic>
      <xdr:nvPicPr>
        <xdr:cNvPr id="27" name="Picture 20" descr="Picture 20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8532" y="1761929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139211</xdr:colOff>
      <xdr:row>32</xdr:row>
      <xdr:rowOff>57087</xdr:rowOff>
    </xdr:from>
    <xdr:to>
      <xdr:col>0</xdr:col>
      <xdr:colOff>615461</xdr:colOff>
      <xdr:row>32</xdr:row>
      <xdr:rowOff>533338</xdr:rowOff>
    </xdr:to>
    <xdr:pic>
      <xdr:nvPicPr>
        <xdr:cNvPr id="28" name="Picture 21" descr="Picture 2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9211" y="18230787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234461</xdr:colOff>
      <xdr:row>33</xdr:row>
      <xdr:rowOff>68685</xdr:rowOff>
    </xdr:from>
    <xdr:to>
      <xdr:col>0</xdr:col>
      <xdr:colOff>710711</xdr:colOff>
      <xdr:row>33</xdr:row>
      <xdr:rowOff>544935</xdr:rowOff>
    </xdr:to>
    <xdr:pic>
      <xdr:nvPicPr>
        <xdr:cNvPr id="29" name="Picture 22" descr="Picture 22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4461" y="18877385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180032</xdr:colOff>
      <xdr:row>34</xdr:row>
      <xdr:rowOff>82187</xdr:rowOff>
    </xdr:from>
    <xdr:to>
      <xdr:col>0</xdr:col>
      <xdr:colOff>656282</xdr:colOff>
      <xdr:row>34</xdr:row>
      <xdr:rowOff>558437</xdr:rowOff>
    </xdr:to>
    <xdr:pic>
      <xdr:nvPicPr>
        <xdr:cNvPr id="30" name="Picture 23" descr="Picture 23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0031" y="19525887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158533</xdr:colOff>
      <xdr:row>35</xdr:row>
      <xdr:rowOff>76367</xdr:rowOff>
    </xdr:from>
    <xdr:to>
      <xdr:col>0</xdr:col>
      <xdr:colOff>634783</xdr:colOff>
      <xdr:row>35</xdr:row>
      <xdr:rowOff>552617</xdr:rowOff>
    </xdr:to>
    <xdr:pic>
      <xdr:nvPicPr>
        <xdr:cNvPr id="31" name="Picture 24" descr="Picture 2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58532" y="20155067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170235</xdr:colOff>
      <xdr:row>36</xdr:row>
      <xdr:rowOff>80072</xdr:rowOff>
    </xdr:from>
    <xdr:to>
      <xdr:col>0</xdr:col>
      <xdr:colOff>646485</xdr:colOff>
      <xdr:row>36</xdr:row>
      <xdr:rowOff>556322</xdr:rowOff>
    </xdr:to>
    <xdr:pic>
      <xdr:nvPicPr>
        <xdr:cNvPr id="32" name="Picture 25" descr="Picture 25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0234" y="20793772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87923</xdr:colOff>
      <xdr:row>38</xdr:row>
      <xdr:rowOff>29308</xdr:rowOff>
    </xdr:from>
    <xdr:to>
      <xdr:col>0</xdr:col>
      <xdr:colOff>564173</xdr:colOff>
      <xdr:row>38</xdr:row>
      <xdr:rowOff>505558</xdr:rowOff>
    </xdr:to>
    <xdr:pic>
      <xdr:nvPicPr>
        <xdr:cNvPr id="33" name="Picture 26" descr="Picture 26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7923" y="22013008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107516</xdr:colOff>
      <xdr:row>39</xdr:row>
      <xdr:rowOff>21310</xdr:rowOff>
    </xdr:from>
    <xdr:to>
      <xdr:col>0</xdr:col>
      <xdr:colOff>583767</xdr:colOff>
      <xdr:row>39</xdr:row>
      <xdr:rowOff>497560</xdr:rowOff>
    </xdr:to>
    <xdr:pic>
      <xdr:nvPicPr>
        <xdr:cNvPr id="34" name="Picture 27" descr="Picture 27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7516" y="22640010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124934</xdr:colOff>
      <xdr:row>40</xdr:row>
      <xdr:rowOff>45319</xdr:rowOff>
    </xdr:from>
    <xdr:to>
      <xdr:col>0</xdr:col>
      <xdr:colOff>601184</xdr:colOff>
      <xdr:row>40</xdr:row>
      <xdr:rowOff>521569</xdr:rowOff>
    </xdr:to>
    <xdr:pic>
      <xdr:nvPicPr>
        <xdr:cNvPr id="35" name="Picture 29" descr="Picture 29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4934" y="23299019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124934</xdr:colOff>
      <xdr:row>41</xdr:row>
      <xdr:rowOff>29432</xdr:rowOff>
    </xdr:from>
    <xdr:to>
      <xdr:col>0</xdr:col>
      <xdr:colOff>601184</xdr:colOff>
      <xdr:row>41</xdr:row>
      <xdr:rowOff>505682</xdr:rowOff>
    </xdr:to>
    <xdr:pic>
      <xdr:nvPicPr>
        <xdr:cNvPr id="36" name="Picture 30" descr="Picture 30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4934" y="23918132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139212</xdr:colOff>
      <xdr:row>42</xdr:row>
      <xdr:rowOff>58616</xdr:rowOff>
    </xdr:from>
    <xdr:to>
      <xdr:col>0</xdr:col>
      <xdr:colOff>615462</xdr:colOff>
      <xdr:row>42</xdr:row>
      <xdr:rowOff>534866</xdr:rowOff>
    </xdr:to>
    <xdr:pic>
      <xdr:nvPicPr>
        <xdr:cNvPr id="37" name="Picture 32" descr="Picture 32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9211" y="2458231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170508</xdr:colOff>
      <xdr:row>43</xdr:row>
      <xdr:rowOff>85723</xdr:rowOff>
    </xdr:from>
    <xdr:to>
      <xdr:col>0</xdr:col>
      <xdr:colOff>646758</xdr:colOff>
      <xdr:row>43</xdr:row>
      <xdr:rowOff>561973</xdr:rowOff>
    </xdr:to>
    <xdr:pic>
      <xdr:nvPicPr>
        <xdr:cNvPr id="38" name="Picture 33" descr="Picture 33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0508" y="25244423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176223</xdr:colOff>
      <xdr:row>44</xdr:row>
      <xdr:rowOff>114738</xdr:rowOff>
    </xdr:from>
    <xdr:to>
      <xdr:col>0</xdr:col>
      <xdr:colOff>652473</xdr:colOff>
      <xdr:row>44</xdr:row>
      <xdr:rowOff>590988</xdr:rowOff>
    </xdr:to>
    <xdr:pic>
      <xdr:nvPicPr>
        <xdr:cNvPr id="39" name="Picture 34" descr="Picture 34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6223" y="25908438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170509</xdr:colOff>
      <xdr:row>45</xdr:row>
      <xdr:rowOff>60207</xdr:rowOff>
    </xdr:from>
    <xdr:to>
      <xdr:col>0</xdr:col>
      <xdr:colOff>646759</xdr:colOff>
      <xdr:row>45</xdr:row>
      <xdr:rowOff>536457</xdr:rowOff>
    </xdr:to>
    <xdr:pic>
      <xdr:nvPicPr>
        <xdr:cNvPr id="40" name="Picture 35" descr="Picture 35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0508" y="26488907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170509</xdr:colOff>
      <xdr:row>46</xdr:row>
      <xdr:rowOff>58194</xdr:rowOff>
    </xdr:from>
    <xdr:to>
      <xdr:col>0</xdr:col>
      <xdr:colOff>646759</xdr:colOff>
      <xdr:row>46</xdr:row>
      <xdr:rowOff>534444</xdr:rowOff>
    </xdr:to>
    <xdr:pic>
      <xdr:nvPicPr>
        <xdr:cNvPr id="41" name="Picture 36" descr="Picture 36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0508" y="27121894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169848</xdr:colOff>
      <xdr:row>49</xdr:row>
      <xdr:rowOff>116324</xdr:rowOff>
    </xdr:from>
    <xdr:to>
      <xdr:col>0</xdr:col>
      <xdr:colOff>646098</xdr:colOff>
      <xdr:row>49</xdr:row>
      <xdr:rowOff>592574</xdr:rowOff>
    </xdr:to>
    <xdr:pic>
      <xdr:nvPicPr>
        <xdr:cNvPr id="42" name="Picture 37" descr="Picture 37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69848" y="29085024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191347</xdr:colOff>
      <xdr:row>50</xdr:row>
      <xdr:rowOff>87098</xdr:rowOff>
    </xdr:from>
    <xdr:to>
      <xdr:col>0</xdr:col>
      <xdr:colOff>667597</xdr:colOff>
      <xdr:row>50</xdr:row>
      <xdr:rowOff>563348</xdr:rowOff>
    </xdr:to>
    <xdr:pic>
      <xdr:nvPicPr>
        <xdr:cNvPr id="43" name="Picture 38" descr="Picture 38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1347" y="29690798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153866</xdr:colOff>
      <xdr:row>47</xdr:row>
      <xdr:rowOff>65943</xdr:rowOff>
    </xdr:from>
    <xdr:to>
      <xdr:col>0</xdr:col>
      <xdr:colOff>571324</xdr:colOff>
      <xdr:row>47</xdr:row>
      <xdr:rowOff>477794</xdr:rowOff>
    </xdr:to>
    <xdr:pic>
      <xdr:nvPicPr>
        <xdr:cNvPr id="44" name="Obraz 46" descr="Obraz 46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3865" y="27764643"/>
          <a:ext cx="417459" cy="4118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172522</xdr:colOff>
      <xdr:row>48</xdr:row>
      <xdr:rowOff>73806</xdr:rowOff>
    </xdr:from>
    <xdr:to>
      <xdr:col>0</xdr:col>
      <xdr:colOff>629721</xdr:colOff>
      <xdr:row>48</xdr:row>
      <xdr:rowOff>513072</xdr:rowOff>
    </xdr:to>
    <xdr:pic>
      <xdr:nvPicPr>
        <xdr:cNvPr id="45" name="Obraz 47" descr="Obraz 47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2522" y="28407506"/>
          <a:ext cx="457200" cy="4392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168519</xdr:colOff>
      <xdr:row>52</xdr:row>
      <xdr:rowOff>65943</xdr:rowOff>
    </xdr:from>
    <xdr:to>
      <xdr:col>0</xdr:col>
      <xdr:colOff>644769</xdr:colOff>
      <xdr:row>52</xdr:row>
      <xdr:rowOff>542193</xdr:rowOff>
    </xdr:to>
    <xdr:pic>
      <xdr:nvPicPr>
        <xdr:cNvPr id="46" name="Picture 39" descr="Picture 39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68519" y="30939643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53</xdr:row>
      <xdr:rowOff>80596</xdr:rowOff>
    </xdr:from>
    <xdr:to>
      <xdr:col>0</xdr:col>
      <xdr:colOff>652096</xdr:colOff>
      <xdr:row>53</xdr:row>
      <xdr:rowOff>556846</xdr:rowOff>
    </xdr:to>
    <xdr:pic>
      <xdr:nvPicPr>
        <xdr:cNvPr id="47" name="Picture 41" descr="Picture 41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846" y="3158929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239884</xdr:colOff>
      <xdr:row>54</xdr:row>
      <xdr:rowOff>51286</xdr:rowOff>
    </xdr:from>
    <xdr:to>
      <xdr:col>0</xdr:col>
      <xdr:colOff>716134</xdr:colOff>
      <xdr:row>54</xdr:row>
      <xdr:rowOff>527536</xdr:rowOff>
    </xdr:to>
    <xdr:pic>
      <xdr:nvPicPr>
        <xdr:cNvPr id="48" name="Picture 43" descr="Picture 4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9884" y="3219498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165861</xdr:colOff>
      <xdr:row>55</xdr:row>
      <xdr:rowOff>39752</xdr:rowOff>
    </xdr:from>
    <xdr:to>
      <xdr:col>0</xdr:col>
      <xdr:colOff>642111</xdr:colOff>
      <xdr:row>55</xdr:row>
      <xdr:rowOff>516002</xdr:rowOff>
    </xdr:to>
    <xdr:pic>
      <xdr:nvPicPr>
        <xdr:cNvPr id="49" name="Picture 44" descr="Picture 44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65861" y="32818452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165861</xdr:colOff>
      <xdr:row>56</xdr:row>
      <xdr:rowOff>95708</xdr:rowOff>
    </xdr:from>
    <xdr:to>
      <xdr:col>0</xdr:col>
      <xdr:colOff>642111</xdr:colOff>
      <xdr:row>56</xdr:row>
      <xdr:rowOff>571958</xdr:rowOff>
    </xdr:to>
    <xdr:pic>
      <xdr:nvPicPr>
        <xdr:cNvPr id="50" name="Picture 45" descr="Picture 45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5861" y="33509408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165861</xdr:colOff>
      <xdr:row>57</xdr:row>
      <xdr:rowOff>95603</xdr:rowOff>
    </xdr:from>
    <xdr:to>
      <xdr:col>0</xdr:col>
      <xdr:colOff>642111</xdr:colOff>
      <xdr:row>57</xdr:row>
      <xdr:rowOff>571853</xdr:rowOff>
    </xdr:to>
    <xdr:pic>
      <xdr:nvPicPr>
        <xdr:cNvPr id="51" name="Picture 46" descr="Picture 4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5861" y="34144303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146539</xdr:colOff>
      <xdr:row>58</xdr:row>
      <xdr:rowOff>14129</xdr:rowOff>
    </xdr:from>
    <xdr:to>
      <xdr:col>0</xdr:col>
      <xdr:colOff>622789</xdr:colOff>
      <xdr:row>58</xdr:row>
      <xdr:rowOff>490379</xdr:rowOff>
    </xdr:to>
    <xdr:pic>
      <xdr:nvPicPr>
        <xdr:cNvPr id="52" name="Picture 47" descr="Picture 47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6538" y="34697829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162051</xdr:colOff>
      <xdr:row>59</xdr:row>
      <xdr:rowOff>41237</xdr:rowOff>
    </xdr:from>
    <xdr:to>
      <xdr:col>0</xdr:col>
      <xdr:colOff>638301</xdr:colOff>
      <xdr:row>59</xdr:row>
      <xdr:rowOff>517487</xdr:rowOff>
    </xdr:to>
    <xdr:pic>
      <xdr:nvPicPr>
        <xdr:cNvPr id="53" name="Picture 48" descr="Picture 4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2050" y="35359937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131884</xdr:colOff>
      <xdr:row>60</xdr:row>
      <xdr:rowOff>58613</xdr:rowOff>
    </xdr:from>
    <xdr:to>
      <xdr:col>0</xdr:col>
      <xdr:colOff>608134</xdr:colOff>
      <xdr:row>60</xdr:row>
      <xdr:rowOff>534863</xdr:rowOff>
    </xdr:to>
    <xdr:pic>
      <xdr:nvPicPr>
        <xdr:cNvPr id="54" name="Picture 51" descr="Picture 51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1884" y="36012313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124558</xdr:colOff>
      <xdr:row>61</xdr:row>
      <xdr:rowOff>58613</xdr:rowOff>
    </xdr:from>
    <xdr:to>
      <xdr:col>0</xdr:col>
      <xdr:colOff>549394</xdr:colOff>
      <xdr:row>61</xdr:row>
      <xdr:rowOff>479685</xdr:rowOff>
    </xdr:to>
    <xdr:pic>
      <xdr:nvPicPr>
        <xdr:cNvPr id="55" name="Obraz 57" descr="Obraz 57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24557" y="36647313"/>
          <a:ext cx="424837" cy="4210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80596</xdr:colOff>
      <xdr:row>62</xdr:row>
      <xdr:rowOff>43963</xdr:rowOff>
    </xdr:from>
    <xdr:to>
      <xdr:col>0</xdr:col>
      <xdr:colOff>686797</xdr:colOff>
      <xdr:row>62</xdr:row>
      <xdr:rowOff>513314</xdr:rowOff>
    </xdr:to>
    <xdr:pic>
      <xdr:nvPicPr>
        <xdr:cNvPr id="56" name="Obraz 58" descr="Obraz 58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0596" y="37267663"/>
          <a:ext cx="606201" cy="4693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63</xdr:row>
      <xdr:rowOff>73269</xdr:rowOff>
    </xdr:from>
    <xdr:to>
      <xdr:col>0</xdr:col>
      <xdr:colOff>592915</xdr:colOff>
      <xdr:row>63</xdr:row>
      <xdr:rowOff>479657</xdr:rowOff>
    </xdr:to>
    <xdr:pic>
      <xdr:nvPicPr>
        <xdr:cNvPr id="57" name="Obraz 59" descr="Obraz 59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0" y="37931969"/>
          <a:ext cx="402416" cy="4063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166133</xdr:colOff>
      <xdr:row>64</xdr:row>
      <xdr:rowOff>65943</xdr:rowOff>
    </xdr:from>
    <xdr:to>
      <xdr:col>0</xdr:col>
      <xdr:colOff>642383</xdr:colOff>
      <xdr:row>64</xdr:row>
      <xdr:rowOff>542193</xdr:rowOff>
    </xdr:to>
    <xdr:pic>
      <xdr:nvPicPr>
        <xdr:cNvPr id="58" name="Picture 52" descr="Picture 52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66133" y="38559643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146539</xdr:colOff>
      <xdr:row>65</xdr:row>
      <xdr:rowOff>57946</xdr:rowOff>
    </xdr:from>
    <xdr:to>
      <xdr:col>0</xdr:col>
      <xdr:colOff>622789</xdr:colOff>
      <xdr:row>65</xdr:row>
      <xdr:rowOff>534196</xdr:rowOff>
    </xdr:to>
    <xdr:pic>
      <xdr:nvPicPr>
        <xdr:cNvPr id="59" name="Picture 53" descr="Picture 53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6538" y="3918664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152254</xdr:colOff>
      <xdr:row>66</xdr:row>
      <xdr:rowOff>14569</xdr:rowOff>
    </xdr:from>
    <xdr:to>
      <xdr:col>0</xdr:col>
      <xdr:colOff>628504</xdr:colOff>
      <xdr:row>66</xdr:row>
      <xdr:rowOff>490819</xdr:rowOff>
    </xdr:to>
    <xdr:pic>
      <xdr:nvPicPr>
        <xdr:cNvPr id="60" name="Picture 55" descr="Picture 55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52254" y="39778269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146538</xdr:colOff>
      <xdr:row>67</xdr:row>
      <xdr:rowOff>55286</xdr:rowOff>
    </xdr:from>
    <xdr:to>
      <xdr:col>0</xdr:col>
      <xdr:colOff>622788</xdr:colOff>
      <xdr:row>67</xdr:row>
      <xdr:rowOff>531536</xdr:rowOff>
    </xdr:to>
    <xdr:pic>
      <xdr:nvPicPr>
        <xdr:cNvPr id="61" name="Picture 56" descr="Picture 5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6538" y="4045398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153866</xdr:colOff>
      <xdr:row>68</xdr:row>
      <xdr:rowOff>80596</xdr:rowOff>
    </xdr:from>
    <xdr:to>
      <xdr:col>0</xdr:col>
      <xdr:colOff>630116</xdr:colOff>
      <xdr:row>68</xdr:row>
      <xdr:rowOff>556846</xdr:rowOff>
    </xdr:to>
    <xdr:pic>
      <xdr:nvPicPr>
        <xdr:cNvPr id="62" name="Picture 58" descr="Picture 58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53865" y="41114296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135696</xdr:colOff>
      <xdr:row>69</xdr:row>
      <xdr:rowOff>21980</xdr:rowOff>
    </xdr:from>
    <xdr:to>
      <xdr:col>0</xdr:col>
      <xdr:colOff>626599</xdr:colOff>
      <xdr:row>69</xdr:row>
      <xdr:rowOff>513764</xdr:rowOff>
    </xdr:to>
    <xdr:pic>
      <xdr:nvPicPr>
        <xdr:cNvPr id="63" name="Obraz 65" descr="Obraz 65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35696" y="41690680"/>
          <a:ext cx="490904" cy="4917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124558</xdr:colOff>
      <xdr:row>70</xdr:row>
      <xdr:rowOff>13484</xdr:rowOff>
    </xdr:from>
    <xdr:to>
      <xdr:col>0</xdr:col>
      <xdr:colOff>627185</xdr:colOff>
      <xdr:row>70</xdr:row>
      <xdr:rowOff>479111</xdr:rowOff>
    </xdr:to>
    <xdr:pic>
      <xdr:nvPicPr>
        <xdr:cNvPr id="64" name="Obraz 66" descr="Obraz 6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24557" y="42317184"/>
          <a:ext cx="502629" cy="4656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102577</xdr:colOff>
      <xdr:row>72</xdr:row>
      <xdr:rowOff>65943</xdr:rowOff>
    </xdr:from>
    <xdr:to>
      <xdr:col>0</xdr:col>
      <xdr:colOff>578827</xdr:colOff>
      <xdr:row>72</xdr:row>
      <xdr:rowOff>542193</xdr:rowOff>
    </xdr:to>
    <xdr:pic>
      <xdr:nvPicPr>
        <xdr:cNvPr id="65" name="Picture 60" descr="Picture 60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2576" y="43639643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175846</xdr:colOff>
      <xdr:row>74</xdr:row>
      <xdr:rowOff>65943</xdr:rowOff>
    </xdr:from>
    <xdr:to>
      <xdr:col>0</xdr:col>
      <xdr:colOff>706051</xdr:colOff>
      <xdr:row>74</xdr:row>
      <xdr:rowOff>552304</xdr:rowOff>
    </xdr:to>
    <xdr:pic>
      <xdr:nvPicPr>
        <xdr:cNvPr id="66" name="Obraz 69" descr="Obraz 69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846" y="44909643"/>
          <a:ext cx="530205" cy="4863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102577</xdr:colOff>
      <xdr:row>76</xdr:row>
      <xdr:rowOff>21980</xdr:rowOff>
    </xdr:from>
    <xdr:to>
      <xdr:col>0</xdr:col>
      <xdr:colOff>663232</xdr:colOff>
      <xdr:row>76</xdr:row>
      <xdr:rowOff>587006</xdr:rowOff>
    </xdr:to>
    <xdr:pic>
      <xdr:nvPicPr>
        <xdr:cNvPr id="67" name="Obraz 70" descr="Obraz 70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02576" y="46135680"/>
          <a:ext cx="560657" cy="5650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138918</xdr:colOff>
      <xdr:row>77</xdr:row>
      <xdr:rowOff>24032</xdr:rowOff>
    </xdr:from>
    <xdr:to>
      <xdr:col>0</xdr:col>
      <xdr:colOff>631726</xdr:colOff>
      <xdr:row>77</xdr:row>
      <xdr:rowOff>517720</xdr:rowOff>
    </xdr:to>
    <xdr:pic>
      <xdr:nvPicPr>
        <xdr:cNvPr id="68" name="Obraz 71" descr="Obraz 71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38917" y="46772732"/>
          <a:ext cx="492810" cy="4936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113419</xdr:colOff>
      <xdr:row>78</xdr:row>
      <xdr:rowOff>22857</xdr:rowOff>
    </xdr:from>
    <xdr:to>
      <xdr:col>0</xdr:col>
      <xdr:colOff>594061</xdr:colOff>
      <xdr:row>78</xdr:row>
      <xdr:rowOff>512151</xdr:rowOff>
    </xdr:to>
    <xdr:pic>
      <xdr:nvPicPr>
        <xdr:cNvPr id="69" name="Obraz 72" descr="Obraz 72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3418" y="47406557"/>
          <a:ext cx="480643" cy="4892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124557</xdr:colOff>
      <xdr:row>79</xdr:row>
      <xdr:rowOff>51289</xdr:rowOff>
    </xdr:from>
    <xdr:to>
      <xdr:col>0</xdr:col>
      <xdr:colOff>600807</xdr:colOff>
      <xdr:row>79</xdr:row>
      <xdr:rowOff>527539</xdr:rowOff>
    </xdr:to>
    <xdr:pic>
      <xdr:nvPicPr>
        <xdr:cNvPr id="70" name="Picture 62" descr="Picture 62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24557" y="48069989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145219</xdr:colOff>
      <xdr:row>80</xdr:row>
      <xdr:rowOff>86897</xdr:rowOff>
    </xdr:from>
    <xdr:to>
      <xdr:col>0</xdr:col>
      <xdr:colOff>621469</xdr:colOff>
      <xdr:row>80</xdr:row>
      <xdr:rowOff>563147</xdr:rowOff>
    </xdr:to>
    <xdr:pic>
      <xdr:nvPicPr>
        <xdr:cNvPr id="71" name="Picture 64" descr="Picture 64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5218" y="48740597"/>
          <a:ext cx="476251" cy="476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22412</xdr:colOff>
      <xdr:row>12</xdr:row>
      <xdr:rowOff>100853</xdr:rowOff>
    </xdr:from>
    <xdr:to>
      <xdr:col>0</xdr:col>
      <xdr:colOff>624888</xdr:colOff>
      <xdr:row>12</xdr:row>
      <xdr:rowOff>515694</xdr:rowOff>
    </xdr:to>
    <xdr:pic>
      <xdr:nvPicPr>
        <xdr:cNvPr id="72" name="Obraz 76" descr="Obraz 76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2411" y="5574553"/>
          <a:ext cx="602478" cy="4148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37</xdr:row>
      <xdr:rowOff>78441</xdr:rowOff>
    </xdr:from>
    <xdr:to>
      <xdr:col>0</xdr:col>
      <xdr:colOff>587266</xdr:colOff>
      <xdr:row>37</xdr:row>
      <xdr:rowOff>513340</xdr:rowOff>
    </xdr:to>
    <xdr:pic>
      <xdr:nvPicPr>
        <xdr:cNvPr id="73" name="Obraz 77" descr="Obraz 77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34470" y="21427141"/>
          <a:ext cx="452796" cy="434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156883</xdr:colOff>
      <xdr:row>51</xdr:row>
      <xdr:rowOff>78441</xdr:rowOff>
    </xdr:from>
    <xdr:to>
      <xdr:col>0</xdr:col>
      <xdr:colOff>629649</xdr:colOff>
      <xdr:row>51</xdr:row>
      <xdr:rowOff>549088</xdr:rowOff>
    </xdr:to>
    <xdr:pic>
      <xdr:nvPicPr>
        <xdr:cNvPr id="74" name="Obraz 78" descr="Obraz 78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56882" y="30317141"/>
          <a:ext cx="472768" cy="4706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71</xdr:row>
      <xdr:rowOff>100852</xdr:rowOff>
    </xdr:from>
    <xdr:to>
      <xdr:col>0</xdr:col>
      <xdr:colOff>650847</xdr:colOff>
      <xdr:row>71</xdr:row>
      <xdr:rowOff>513565</xdr:rowOff>
    </xdr:to>
    <xdr:pic>
      <xdr:nvPicPr>
        <xdr:cNvPr id="75" name="Obraz 80" descr="Obraz 80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34470" y="43039552"/>
          <a:ext cx="516377" cy="4127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112059</xdr:colOff>
      <xdr:row>73</xdr:row>
      <xdr:rowOff>56027</xdr:rowOff>
    </xdr:from>
    <xdr:to>
      <xdr:col>0</xdr:col>
      <xdr:colOff>664558</xdr:colOff>
      <xdr:row>73</xdr:row>
      <xdr:rowOff>592007</xdr:rowOff>
    </xdr:to>
    <xdr:pic>
      <xdr:nvPicPr>
        <xdr:cNvPr id="76" name="Obraz 81" descr="Obraz 81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2059" y="44264727"/>
          <a:ext cx="552499" cy="5359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134471</xdr:colOff>
      <xdr:row>75</xdr:row>
      <xdr:rowOff>123263</xdr:rowOff>
    </xdr:from>
    <xdr:to>
      <xdr:col>0</xdr:col>
      <xdr:colOff>592808</xdr:colOff>
      <xdr:row>75</xdr:row>
      <xdr:rowOff>590323</xdr:rowOff>
    </xdr:to>
    <xdr:pic>
      <xdr:nvPicPr>
        <xdr:cNvPr id="77" name="Obraz 82" descr="Obraz 82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34470" y="45601963"/>
          <a:ext cx="458338" cy="4670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3"/>
  <sheetViews>
    <sheetView showGridLines="0" tabSelected="1" workbookViewId="0">
      <selection activeCell="G7" sqref="G7"/>
    </sheetView>
  </sheetViews>
  <sheetFormatPr defaultColWidth="8.85546875" defaultRowHeight="13.35" customHeight="1" x14ac:dyDescent="0.25"/>
  <cols>
    <col min="1" max="1" width="11" style="1" customWidth="1"/>
    <col min="2" max="2" width="14.28515625" style="1" customWidth="1"/>
    <col min="3" max="3" width="38.85546875" style="1" customWidth="1"/>
    <col min="4" max="4" width="18.85546875" style="1" customWidth="1"/>
    <col min="5" max="32" width="6.28515625" style="17" customWidth="1"/>
    <col min="33" max="33" width="13.85546875" style="17" customWidth="1"/>
    <col min="34" max="35" width="9.28515625" style="17" customWidth="1"/>
    <col min="36" max="36" width="8.85546875" style="1" customWidth="1"/>
    <col min="37" max="16384" width="8.85546875" style="1"/>
  </cols>
  <sheetData>
    <row r="1" spans="1:35" ht="15" customHeight="1" x14ac:dyDescent="0.25">
      <c r="A1" s="2"/>
      <c r="B1" s="2"/>
      <c r="C1" s="2"/>
      <c r="D1" s="2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</row>
    <row r="2" spans="1:35" ht="16.149999999999999" customHeight="1" x14ac:dyDescent="0.25">
      <c r="A2" s="2"/>
      <c r="B2" s="2"/>
      <c r="C2" s="2"/>
      <c r="D2" s="3" t="s">
        <v>0</v>
      </c>
      <c r="E2" s="9">
        <v>35</v>
      </c>
      <c r="F2" s="9">
        <v>35.5</v>
      </c>
      <c r="G2" s="9">
        <v>36</v>
      </c>
      <c r="H2" s="9">
        <v>36.5</v>
      </c>
      <c r="I2" s="9">
        <v>37</v>
      </c>
      <c r="J2" s="9">
        <v>37.5</v>
      </c>
      <c r="K2" s="9">
        <v>38</v>
      </c>
      <c r="L2" s="9">
        <v>38.5</v>
      </c>
      <c r="M2" s="9">
        <v>39</v>
      </c>
      <c r="N2" s="9">
        <v>39.5</v>
      </c>
      <c r="O2" s="9">
        <v>40</v>
      </c>
      <c r="P2" s="9">
        <v>40.5</v>
      </c>
      <c r="Q2" s="9">
        <v>41</v>
      </c>
      <c r="R2" s="9">
        <v>41.5</v>
      </c>
      <c r="S2" s="9">
        <v>42</v>
      </c>
      <c r="T2" s="9">
        <v>42.5</v>
      </c>
      <c r="U2" s="9">
        <v>43</v>
      </c>
      <c r="V2" s="9">
        <v>43.5</v>
      </c>
      <c r="W2" s="9">
        <v>44</v>
      </c>
      <c r="X2" s="9">
        <v>44.5</v>
      </c>
      <c r="Y2" s="9">
        <v>45</v>
      </c>
      <c r="Z2" s="9">
        <v>45.5</v>
      </c>
      <c r="AA2" s="9">
        <v>46</v>
      </c>
      <c r="AB2" s="9">
        <v>47</v>
      </c>
      <c r="AC2" s="9">
        <v>47.5</v>
      </c>
      <c r="AD2" s="9">
        <v>48</v>
      </c>
      <c r="AE2" s="9">
        <v>48.5</v>
      </c>
      <c r="AF2" s="8"/>
      <c r="AG2" s="8"/>
      <c r="AH2" s="8"/>
      <c r="AI2" s="8"/>
    </row>
    <row r="3" spans="1:35" ht="16.149999999999999" customHeight="1" x14ac:dyDescent="0.25">
      <c r="A3" s="2"/>
      <c r="B3" s="2"/>
      <c r="C3" s="2"/>
      <c r="D3" s="3" t="s">
        <v>1</v>
      </c>
      <c r="E3" s="9">
        <v>35</v>
      </c>
      <c r="F3" s="9">
        <v>35.5</v>
      </c>
      <c r="G3" s="9">
        <v>36</v>
      </c>
      <c r="H3" s="9">
        <v>36.5</v>
      </c>
      <c r="I3" s="9">
        <v>37</v>
      </c>
      <c r="J3" s="9">
        <v>37.5</v>
      </c>
      <c r="K3" s="9">
        <v>38</v>
      </c>
      <c r="L3" s="9">
        <v>38.5</v>
      </c>
      <c r="M3" s="9">
        <v>39</v>
      </c>
      <c r="N3" s="9">
        <v>39.5</v>
      </c>
      <c r="O3" s="9">
        <v>40</v>
      </c>
      <c r="P3" s="9">
        <v>40.5</v>
      </c>
      <c r="Q3" s="9">
        <v>41</v>
      </c>
      <c r="R3" s="9">
        <v>41.5</v>
      </c>
      <c r="S3" s="9">
        <v>42</v>
      </c>
      <c r="T3" s="9">
        <v>42.5</v>
      </c>
      <c r="U3" s="9">
        <v>43</v>
      </c>
      <c r="V3" s="9">
        <v>43.5</v>
      </c>
      <c r="W3" s="9">
        <v>44</v>
      </c>
      <c r="X3" s="9">
        <v>44.5</v>
      </c>
      <c r="Y3" s="9">
        <v>45</v>
      </c>
      <c r="Z3" s="9">
        <v>45.5</v>
      </c>
      <c r="AA3" s="9">
        <v>46</v>
      </c>
      <c r="AB3" s="9">
        <v>47</v>
      </c>
      <c r="AC3" s="9">
        <v>47.5</v>
      </c>
      <c r="AD3" s="9">
        <v>48</v>
      </c>
      <c r="AE3" s="8"/>
      <c r="AF3" s="8"/>
      <c r="AG3" s="8"/>
      <c r="AH3" s="8"/>
      <c r="AI3" s="8"/>
    </row>
    <row r="4" spans="1:35" ht="16.149999999999999" customHeight="1" x14ac:dyDescent="0.25">
      <c r="A4" s="2"/>
      <c r="B4" s="2"/>
      <c r="C4" s="2"/>
      <c r="D4" s="3" t="s">
        <v>2</v>
      </c>
      <c r="E4" s="9">
        <v>21</v>
      </c>
      <c r="F4" s="9">
        <v>22</v>
      </c>
      <c r="G4" s="9">
        <v>23</v>
      </c>
      <c r="H4" s="9">
        <v>24</v>
      </c>
      <c r="I4" s="9">
        <v>25</v>
      </c>
      <c r="J4" s="9">
        <v>26</v>
      </c>
      <c r="K4" s="9">
        <v>27</v>
      </c>
      <c r="L4" s="9">
        <v>27.5</v>
      </c>
      <c r="M4" s="9">
        <v>28</v>
      </c>
      <c r="N4" s="9">
        <v>28.5</v>
      </c>
      <c r="O4" s="9">
        <v>29</v>
      </c>
      <c r="P4" s="9">
        <v>30</v>
      </c>
      <c r="Q4" s="9">
        <v>31</v>
      </c>
      <c r="R4" s="9">
        <v>32</v>
      </c>
      <c r="S4" s="9">
        <v>33</v>
      </c>
      <c r="T4" s="9">
        <v>33.5</v>
      </c>
      <c r="U4" s="9">
        <v>34</v>
      </c>
      <c r="V4" s="9">
        <v>35</v>
      </c>
      <c r="W4" s="9">
        <v>35.5</v>
      </c>
      <c r="X4" s="9">
        <v>36</v>
      </c>
      <c r="Y4" s="9">
        <v>36.5</v>
      </c>
      <c r="Z4" s="9">
        <v>37</v>
      </c>
      <c r="AA4" s="9">
        <v>37.5</v>
      </c>
      <c r="AB4" s="9">
        <v>38</v>
      </c>
      <c r="AC4" s="9">
        <v>38.5</v>
      </c>
      <c r="AD4" s="9">
        <v>39</v>
      </c>
      <c r="AE4" s="9">
        <v>39.5</v>
      </c>
      <c r="AF4" s="9">
        <v>40</v>
      </c>
      <c r="AG4" s="8"/>
      <c r="AH4" s="8"/>
      <c r="AI4" s="8"/>
    </row>
    <row r="5" spans="1:35" ht="18" customHeight="1" x14ac:dyDescent="0.25">
      <c r="A5" s="3" t="s">
        <v>3</v>
      </c>
      <c r="B5" s="3" t="s">
        <v>4</v>
      </c>
      <c r="C5" s="3" t="s">
        <v>5</v>
      </c>
      <c r="D5" s="3" t="s">
        <v>6</v>
      </c>
      <c r="E5" s="18" t="s">
        <v>7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0" t="s">
        <v>8</v>
      </c>
      <c r="AH5" s="10" t="s">
        <v>9</v>
      </c>
      <c r="AI5" s="10" t="s">
        <v>10</v>
      </c>
    </row>
    <row r="6" spans="1:35" ht="49.9" customHeight="1" x14ac:dyDescent="0.25">
      <c r="A6" s="5"/>
      <c r="B6" s="6" t="s">
        <v>11</v>
      </c>
      <c r="C6" s="6" t="s">
        <v>12</v>
      </c>
      <c r="D6" s="6" t="s">
        <v>0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2">
        <v>1</v>
      </c>
      <c r="P6" s="11"/>
      <c r="Q6" s="12">
        <v>1</v>
      </c>
      <c r="R6" s="12">
        <v>1</v>
      </c>
      <c r="S6" s="12">
        <v>2</v>
      </c>
      <c r="T6" s="12">
        <v>2</v>
      </c>
      <c r="U6" s="12">
        <v>3</v>
      </c>
      <c r="V6" s="11"/>
      <c r="W6" s="12">
        <v>3</v>
      </c>
      <c r="X6" s="11"/>
      <c r="Y6" s="12">
        <v>3</v>
      </c>
      <c r="Z6" s="12">
        <v>2</v>
      </c>
      <c r="AA6" s="12">
        <v>3</v>
      </c>
      <c r="AB6" s="11"/>
      <c r="AC6" s="12">
        <v>1</v>
      </c>
      <c r="AD6" s="11"/>
      <c r="AE6" s="12">
        <v>1</v>
      </c>
      <c r="AF6" s="11"/>
      <c r="AG6" s="12">
        <f t="shared" ref="AG6:AG37" si="0">SUM(E6:AF6)</f>
        <v>23</v>
      </c>
      <c r="AH6" s="13">
        <v>75.849999999999994</v>
      </c>
      <c r="AI6" s="13">
        <v>34.477272727272698</v>
      </c>
    </row>
    <row r="7" spans="1:35" ht="49.9" customHeight="1" x14ac:dyDescent="0.25">
      <c r="A7" s="4"/>
      <c r="B7" s="7" t="s">
        <v>13</v>
      </c>
      <c r="C7" s="7" t="s">
        <v>14</v>
      </c>
      <c r="D7" s="7" t="s">
        <v>0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5">
        <v>20</v>
      </c>
      <c r="P7" s="14"/>
      <c r="Q7" s="15">
        <v>40</v>
      </c>
      <c r="R7" s="14"/>
      <c r="S7" s="15">
        <v>80</v>
      </c>
      <c r="T7" s="14"/>
      <c r="U7" s="15">
        <v>100</v>
      </c>
      <c r="V7" s="14"/>
      <c r="W7" s="15">
        <v>100</v>
      </c>
      <c r="X7" s="14"/>
      <c r="Y7" s="15">
        <v>60</v>
      </c>
      <c r="Z7" s="14"/>
      <c r="AA7" s="15">
        <v>20</v>
      </c>
      <c r="AB7" s="14"/>
      <c r="AC7" s="14"/>
      <c r="AD7" s="14"/>
      <c r="AE7" s="14"/>
      <c r="AF7" s="14"/>
      <c r="AG7" s="15">
        <f t="shared" si="0"/>
        <v>420</v>
      </c>
      <c r="AH7" s="16">
        <v>66.56</v>
      </c>
      <c r="AI7" s="16">
        <v>30.2545454545455</v>
      </c>
    </row>
    <row r="8" spans="1:35" ht="49.9" customHeight="1" x14ac:dyDescent="0.25">
      <c r="A8" s="5"/>
      <c r="B8" s="6" t="s">
        <v>15</v>
      </c>
      <c r="C8" s="6" t="s">
        <v>14</v>
      </c>
      <c r="D8" s="6" t="s">
        <v>0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2">
        <v>20</v>
      </c>
      <c r="P8" s="11"/>
      <c r="Q8" s="12">
        <v>40</v>
      </c>
      <c r="R8" s="11"/>
      <c r="S8" s="12">
        <v>80</v>
      </c>
      <c r="T8" s="11"/>
      <c r="U8" s="12">
        <v>100</v>
      </c>
      <c r="V8" s="11"/>
      <c r="W8" s="12">
        <v>100</v>
      </c>
      <c r="X8" s="11"/>
      <c r="Y8" s="12">
        <v>60</v>
      </c>
      <c r="Z8" s="11"/>
      <c r="AA8" s="12">
        <v>20</v>
      </c>
      <c r="AB8" s="11"/>
      <c r="AC8" s="11"/>
      <c r="AD8" s="11"/>
      <c r="AE8" s="11"/>
      <c r="AF8" s="11"/>
      <c r="AG8" s="12">
        <f t="shared" si="0"/>
        <v>420</v>
      </c>
      <c r="AH8" s="13">
        <v>77.81</v>
      </c>
      <c r="AI8" s="13">
        <v>35.368181818181803</v>
      </c>
    </row>
    <row r="9" spans="1:35" ht="49.9" customHeight="1" x14ac:dyDescent="0.25">
      <c r="A9" s="4"/>
      <c r="B9" s="7" t="s">
        <v>16</v>
      </c>
      <c r="C9" s="7" t="s">
        <v>14</v>
      </c>
      <c r="D9" s="7" t="s">
        <v>0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5">
        <v>20</v>
      </c>
      <c r="P9" s="14"/>
      <c r="Q9" s="15">
        <v>40</v>
      </c>
      <c r="R9" s="14"/>
      <c r="S9" s="15">
        <v>80</v>
      </c>
      <c r="T9" s="14"/>
      <c r="U9" s="15">
        <v>100</v>
      </c>
      <c r="V9" s="14"/>
      <c r="W9" s="15">
        <v>100</v>
      </c>
      <c r="X9" s="14"/>
      <c r="Y9" s="15">
        <v>60</v>
      </c>
      <c r="Z9" s="14"/>
      <c r="AA9" s="15">
        <v>20</v>
      </c>
      <c r="AB9" s="14"/>
      <c r="AC9" s="14"/>
      <c r="AD9" s="14"/>
      <c r="AE9" s="14"/>
      <c r="AF9" s="14"/>
      <c r="AG9" s="15">
        <f t="shared" si="0"/>
        <v>420</v>
      </c>
      <c r="AH9" s="16">
        <v>77.81</v>
      </c>
      <c r="AI9" s="16">
        <v>35.368181818181803</v>
      </c>
    </row>
    <row r="10" spans="1:35" ht="49.9" customHeight="1" x14ac:dyDescent="0.25">
      <c r="A10" s="5"/>
      <c r="B10" s="6" t="s">
        <v>17</v>
      </c>
      <c r="C10" s="6" t="s">
        <v>18</v>
      </c>
      <c r="D10" s="6" t="s">
        <v>0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2">
        <v>1</v>
      </c>
      <c r="P10" s="11"/>
      <c r="Q10" s="12">
        <v>1</v>
      </c>
      <c r="R10" s="11"/>
      <c r="S10" s="12">
        <v>2</v>
      </c>
      <c r="T10" s="12">
        <v>2</v>
      </c>
      <c r="U10" s="12">
        <v>3</v>
      </c>
      <c r="V10" s="11"/>
      <c r="W10" s="12">
        <v>3</v>
      </c>
      <c r="X10" s="11"/>
      <c r="Y10" s="12">
        <v>3</v>
      </c>
      <c r="Z10" s="12">
        <v>3</v>
      </c>
      <c r="AA10" s="12">
        <v>3</v>
      </c>
      <c r="AB10" s="11"/>
      <c r="AC10" s="12">
        <v>1</v>
      </c>
      <c r="AD10" s="11"/>
      <c r="AE10" s="12">
        <v>1</v>
      </c>
      <c r="AF10" s="11"/>
      <c r="AG10" s="12">
        <f t="shared" si="0"/>
        <v>23</v>
      </c>
      <c r="AH10" s="13">
        <v>70.959999999999994</v>
      </c>
      <c r="AI10" s="13">
        <v>32.2545454545455</v>
      </c>
    </row>
    <row r="11" spans="1:35" ht="49.9" customHeight="1" x14ac:dyDescent="0.25">
      <c r="A11" s="4"/>
      <c r="B11" s="7" t="s">
        <v>19</v>
      </c>
      <c r="C11" s="7" t="s">
        <v>20</v>
      </c>
      <c r="D11" s="7" t="s">
        <v>0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5">
        <v>15</v>
      </c>
      <c r="T11" s="14"/>
      <c r="U11" s="15">
        <v>18</v>
      </c>
      <c r="V11" s="14"/>
      <c r="W11" s="15">
        <v>15</v>
      </c>
      <c r="X11" s="14"/>
      <c r="Y11" s="15">
        <v>15</v>
      </c>
      <c r="Z11" s="14"/>
      <c r="AA11" s="15">
        <v>15</v>
      </c>
      <c r="AB11" s="14"/>
      <c r="AC11" s="14"/>
      <c r="AD11" s="14"/>
      <c r="AE11" s="14"/>
      <c r="AF11" s="14"/>
      <c r="AG11" s="15">
        <f t="shared" si="0"/>
        <v>78</v>
      </c>
      <c r="AH11" s="16">
        <v>66.56</v>
      </c>
      <c r="AI11" s="16">
        <v>30.2545454545455</v>
      </c>
    </row>
    <row r="12" spans="1:35" ht="49.9" customHeight="1" x14ac:dyDescent="0.25">
      <c r="A12" s="5"/>
      <c r="B12" s="6" t="s">
        <v>21</v>
      </c>
      <c r="C12" s="6" t="s">
        <v>22</v>
      </c>
      <c r="D12" s="6" t="s">
        <v>0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2">
        <v>35</v>
      </c>
      <c r="P12" s="11"/>
      <c r="Q12" s="12">
        <v>41</v>
      </c>
      <c r="R12" s="11"/>
      <c r="S12" s="12">
        <v>172</v>
      </c>
      <c r="T12" s="11"/>
      <c r="U12" s="12">
        <v>148</v>
      </c>
      <c r="V12" s="11"/>
      <c r="W12" s="12">
        <v>27</v>
      </c>
      <c r="X12" s="11"/>
      <c r="Y12" s="12">
        <v>2</v>
      </c>
      <c r="Z12" s="11"/>
      <c r="AA12" s="12">
        <v>4</v>
      </c>
      <c r="AB12" s="11"/>
      <c r="AC12" s="12">
        <v>7</v>
      </c>
      <c r="AD12" s="11"/>
      <c r="AE12" s="11"/>
      <c r="AF12" s="11"/>
      <c r="AG12" s="12">
        <f t="shared" si="0"/>
        <v>436</v>
      </c>
      <c r="AH12" s="13">
        <v>70.959999999999994</v>
      </c>
      <c r="AI12" s="13">
        <v>32.2545454545455</v>
      </c>
    </row>
    <row r="13" spans="1:35" ht="49.9" customHeight="1" x14ac:dyDescent="0.25">
      <c r="A13" s="4"/>
      <c r="B13" s="7" t="s">
        <v>23</v>
      </c>
      <c r="C13" s="7" t="s">
        <v>24</v>
      </c>
      <c r="D13" s="7" t="s">
        <v>0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5">
        <v>20</v>
      </c>
      <c r="P13" s="14"/>
      <c r="Q13" s="15">
        <v>18</v>
      </c>
      <c r="R13" s="14"/>
      <c r="S13" s="14"/>
      <c r="T13" s="14"/>
      <c r="U13" s="14"/>
      <c r="V13" s="14"/>
      <c r="W13" s="15">
        <v>41</v>
      </c>
      <c r="X13" s="14"/>
      <c r="Y13" s="15">
        <v>27</v>
      </c>
      <c r="Z13" s="14"/>
      <c r="AA13" s="15">
        <v>15</v>
      </c>
      <c r="AB13" s="14"/>
      <c r="AC13" s="14"/>
      <c r="AD13" s="14"/>
      <c r="AE13" s="14"/>
      <c r="AF13" s="14"/>
      <c r="AG13" s="15">
        <f t="shared" si="0"/>
        <v>121</v>
      </c>
      <c r="AH13" s="16">
        <v>86.62</v>
      </c>
      <c r="AI13" s="16">
        <v>39.372727272727303</v>
      </c>
    </row>
    <row r="14" spans="1:35" ht="49.9" customHeight="1" x14ac:dyDescent="0.25">
      <c r="A14" s="5"/>
      <c r="B14" s="6" t="s">
        <v>25</v>
      </c>
      <c r="C14" s="6" t="s">
        <v>26</v>
      </c>
      <c r="D14" s="6" t="s">
        <v>0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2">
        <v>11</v>
      </c>
      <c r="P14" s="11"/>
      <c r="Q14" s="12">
        <v>24</v>
      </c>
      <c r="R14" s="11"/>
      <c r="S14" s="12">
        <v>60</v>
      </c>
      <c r="T14" s="11"/>
      <c r="U14" s="12">
        <v>74</v>
      </c>
      <c r="V14" s="11"/>
      <c r="W14" s="12">
        <v>43</v>
      </c>
      <c r="X14" s="11"/>
      <c r="Y14" s="12">
        <v>58</v>
      </c>
      <c r="Z14" s="11"/>
      <c r="AA14" s="12">
        <v>15</v>
      </c>
      <c r="AB14" s="11"/>
      <c r="AC14" s="11"/>
      <c r="AD14" s="11"/>
      <c r="AE14" s="11"/>
      <c r="AF14" s="11"/>
      <c r="AG14" s="12">
        <f t="shared" si="0"/>
        <v>285</v>
      </c>
      <c r="AH14" s="13">
        <v>70.959999999999994</v>
      </c>
      <c r="AI14" s="13">
        <v>32.2545454545455</v>
      </c>
    </row>
    <row r="15" spans="1:35" ht="49.9" customHeight="1" x14ac:dyDescent="0.25">
      <c r="A15" s="4"/>
      <c r="B15" s="7" t="s">
        <v>27</v>
      </c>
      <c r="C15" s="7" t="s">
        <v>28</v>
      </c>
      <c r="D15" s="7" t="s">
        <v>0</v>
      </c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5">
        <v>3</v>
      </c>
      <c r="P15" s="14"/>
      <c r="Q15" s="15">
        <v>2</v>
      </c>
      <c r="R15" s="14"/>
      <c r="S15" s="15">
        <v>7</v>
      </c>
      <c r="T15" s="14"/>
      <c r="U15" s="15">
        <v>1</v>
      </c>
      <c r="V15" s="14"/>
      <c r="W15" s="15">
        <v>2</v>
      </c>
      <c r="X15" s="14"/>
      <c r="Y15" s="15">
        <v>3</v>
      </c>
      <c r="Z15" s="14"/>
      <c r="AA15" s="14"/>
      <c r="AB15" s="14"/>
      <c r="AC15" s="14"/>
      <c r="AD15" s="14"/>
      <c r="AE15" s="14"/>
      <c r="AF15" s="14"/>
      <c r="AG15" s="15">
        <f t="shared" si="0"/>
        <v>18</v>
      </c>
      <c r="AH15" s="16">
        <v>115.47</v>
      </c>
      <c r="AI15" s="16">
        <v>52.486363636363599</v>
      </c>
    </row>
    <row r="16" spans="1:35" ht="49.9" customHeight="1" x14ac:dyDescent="0.25">
      <c r="A16" s="5"/>
      <c r="B16" s="6" t="s">
        <v>29</v>
      </c>
      <c r="C16" s="6" t="s">
        <v>30</v>
      </c>
      <c r="D16" s="6" t="s">
        <v>0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2">
        <v>4</v>
      </c>
      <c r="P16" s="11"/>
      <c r="Q16" s="12">
        <v>15</v>
      </c>
      <c r="R16" s="11"/>
      <c r="S16" s="12">
        <v>15</v>
      </c>
      <c r="T16" s="11"/>
      <c r="U16" s="12">
        <v>12</v>
      </c>
      <c r="V16" s="11"/>
      <c r="W16" s="12">
        <v>13</v>
      </c>
      <c r="X16" s="11"/>
      <c r="Y16" s="12">
        <v>15</v>
      </c>
      <c r="Z16" s="11"/>
      <c r="AA16" s="12">
        <v>7</v>
      </c>
      <c r="AB16" s="11"/>
      <c r="AC16" s="11"/>
      <c r="AD16" s="11"/>
      <c r="AE16" s="11"/>
      <c r="AF16" s="11"/>
      <c r="AG16" s="12">
        <f t="shared" si="0"/>
        <v>81</v>
      </c>
      <c r="AH16" s="13">
        <v>86.62</v>
      </c>
      <c r="AI16" s="13">
        <v>39.372727272727303</v>
      </c>
    </row>
    <row r="17" spans="1:35" ht="49.9" customHeight="1" x14ac:dyDescent="0.25">
      <c r="A17" s="4"/>
      <c r="B17" s="7" t="s">
        <v>31</v>
      </c>
      <c r="C17" s="7" t="s">
        <v>32</v>
      </c>
      <c r="D17" s="7" t="s">
        <v>0</v>
      </c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5">
        <v>53</v>
      </c>
      <c r="T17" s="14"/>
      <c r="U17" s="15">
        <v>91</v>
      </c>
      <c r="V17" s="14"/>
      <c r="W17" s="15">
        <v>2</v>
      </c>
      <c r="X17" s="14"/>
      <c r="Y17" s="15">
        <v>10</v>
      </c>
      <c r="Z17" s="14"/>
      <c r="AA17" s="15">
        <v>18</v>
      </c>
      <c r="AB17" s="14"/>
      <c r="AC17" s="14"/>
      <c r="AD17" s="14"/>
      <c r="AE17" s="14"/>
      <c r="AF17" s="14"/>
      <c r="AG17" s="15">
        <f t="shared" si="0"/>
        <v>174</v>
      </c>
      <c r="AH17" s="16">
        <v>48.94</v>
      </c>
      <c r="AI17" s="16">
        <v>22.2454545454545</v>
      </c>
    </row>
    <row r="18" spans="1:35" ht="49.9" customHeight="1" x14ac:dyDescent="0.25">
      <c r="A18" s="5"/>
      <c r="B18" s="6" t="s">
        <v>33</v>
      </c>
      <c r="C18" s="6" t="s">
        <v>34</v>
      </c>
      <c r="D18" s="6" t="s">
        <v>0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2">
        <v>26</v>
      </c>
      <c r="P18" s="11"/>
      <c r="Q18" s="12">
        <v>7</v>
      </c>
      <c r="R18" s="11"/>
      <c r="S18" s="12">
        <v>4</v>
      </c>
      <c r="T18" s="11"/>
      <c r="U18" s="12">
        <v>113</v>
      </c>
      <c r="V18" s="11"/>
      <c r="W18" s="11"/>
      <c r="X18" s="11"/>
      <c r="Y18" s="12">
        <v>54</v>
      </c>
      <c r="Z18" s="11"/>
      <c r="AA18" s="11"/>
      <c r="AB18" s="11"/>
      <c r="AC18" s="11"/>
      <c r="AD18" s="11"/>
      <c r="AE18" s="11"/>
      <c r="AF18" s="11"/>
      <c r="AG18" s="12">
        <f t="shared" si="0"/>
        <v>204</v>
      </c>
      <c r="AH18" s="13">
        <v>73.41</v>
      </c>
      <c r="AI18" s="13">
        <v>33.368181818181803</v>
      </c>
    </row>
    <row r="19" spans="1:35" ht="49.9" customHeight="1" x14ac:dyDescent="0.25">
      <c r="A19" s="4"/>
      <c r="B19" s="7" t="s">
        <v>35</v>
      </c>
      <c r="C19" s="7" t="s">
        <v>36</v>
      </c>
      <c r="D19" s="7" t="s">
        <v>0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5">
        <v>1</v>
      </c>
      <c r="P19" s="14"/>
      <c r="Q19" s="15">
        <v>22</v>
      </c>
      <c r="R19" s="15">
        <v>7</v>
      </c>
      <c r="S19" s="15">
        <v>44</v>
      </c>
      <c r="T19" s="14"/>
      <c r="U19" s="15">
        <v>56</v>
      </c>
      <c r="V19" s="14"/>
      <c r="W19" s="14"/>
      <c r="X19" s="14"/>
      <c r="Y19" s="15">
        <v>12</v>
      </c>
      <c r="Z19" s="14"/>
      <c r="AA19" s="15">
        <v>6</v>
      </c>
      <c r="AB19" s="14"/>
      <c r="AC19" s="14"/>
      <c r="AD19" s="14"/>
      <c r="AE19" s="14"/>
      <c r="AF19" s="14"/>
      <c r="AG19" s="15">
        <f t="shared" si="0"/>
        <v>148</v>
      </c>
      <c r="AH19" s="16">
        <v>73.400000000000006</v>
      </c>
      <c r="AI19" s="16">
        <v>33.363636363636402</v>
      </c>
    </row>
    <row r="20" spans="1:35" ht="49.9" customHeight="1" x14ac:dyDescent="0.25">
      <c r="A20" s="5"/>
      <c r="B20" s="6" t="s">
        <v>37</v>
      </c>
      <c r="C20" s="6" t="s">
        <v>38</v>
      </c>
      <c r="D20" s="6" t="s">
        <v>0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2">
        <v>3</v>
      </c>
      <c r="R20" s="11"/>
      <c r="S20" s="12">
        <v>6</v>
      </c>
      <c r="T20" s="11"/>
      <c r="U20" s="12">
        <v>9</v>
      </c>
      <c r="V20" s="11"/>
      <c r="W20" s="12">
        <v>9</v>
      </c>
      <c r="X20" s="11"/>
      <c r="Y20" s="12">
        <v>6</v>
      </c>
      <c r="Z20" s="11"/>
      <c r="AA20" s="11"/>
      <c r="AB20" s="11"/>
      <c r="AC20" s="11"/>
      <c r="AD20" s="11"/>
      <c r="AE20" s="11"/>
      <c r="AF20" s="11"/>
      <c r="AG20" s="12">
        <f t="shared" si="0"/>
        <v>33</v>
      </c>
      <c r="AH20" s="13">
        <v>55.79</v>
      </c>
      <c r="AI20" s="13">
        <v>25.359090909090899</v>
      </c>
    </row>
    <row r="21" spans="1:35" ht="49.9" customHeight="1" x14ac:dyDescent="0.25">
      <c r="A21" s="4"/>
      <c r="B21" s="7" t="s">
        <v>39</v>
      </c>
      <c r="C21" s="7" t="s">
        <v>40</v>
      </c>
      <c r="D21" s="7" t="s">
        <v>41</v>
      </c>
      <c r="E21" s="14"/>
      <c r="F21" s="14"/>
      <c r="G21" s="15">
        <v>8</v>
      </c>
      <c r="H21" s="15">
        <v>3</v>
      </c>
      <c r="I21" s="15">
        <v>16</v>
      </c>
      <c r="J21" s="15">
        <v>3</v>
      </c>
      <c r="K21" s="15">
        <v>1</v>
      </c>
      <c r="L21" s="15">
        <v>1</v>
      </c>
      <c r="M21" s="15">
        <v>1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5">
        <f t="shared" si="0"/>
        <v>33</v>
      </c>
      <c r="AH21" s="16">
        <v>70.959999999999994</v>
      </c>
      <c r="AI21" s="16">
        <v>32.2545454545455</v>
      </c>
    </row>
    <row r="22" spans="1:35" ht="49.9" customHeight="1" x14ac:dyDescent="0.25">
      <c r="A22" s="5"/>
      <c r="B22" s="6" t="s">
        <v>42</v>
      </c>
      <c r="C22" s="6" t="s">
        <v>43</v>
      </c>
      <c r="D22" s="6" t="s">
        <v>41</v>
      </c>
      <c r="E22" s="11"/>
      <c r="F22" s="11"/>
      <c r="G22" s="12">
        <v>1</v>
      </c>
      <c r="H22" s="11"/>
      <c r="I22" s="12">
        <v>6</v>
      </c>
      <c r="J22" s="11"/>
      <c r="K22" s="12">
        <v>21</v>
      </c>
      <c r="L22" s="11"/>
      <c r="M22" s="12">
        <v>1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2">
        <f t="shared" si="0"/>
        <v>29</v>
      </c>
      <c r="AH22" s="13">
        <v>77.81</v>
      </c>
      <c r="AI22" s="13">
        <v>35.368181818181803</v>
      </c>
    </row>
    <row r="23" spans="1:35" ht="49.9" customHeight="1" x14ac:dyDescent="0.25">
      <c r="A23" s="4"/>
      <c r="B23" s="7" t="s">
        <v>44</v>
      </c>
      <c r="C23" s="7" t="s">
        <v>43</v>
      </c>
      <c r="D23" s="7" t="s">
        <v>41</v>
      </c>
      <c r="E23" s="14"/>
      <c r="F23" s="14"/>
      <c r="G23" s="15">
        <v>3</v>
      </c>
      <c r="H23" s="14"/>
      <c r="I23" s="15">
        <v>13</v>
      </c>
      <c r="J23" s="14"/>
      <c r="K23" s="15">
        <v>31</v>
      </c>
      <c r="L23" s="14"/>
      <c r="M23" s="15">
        <v>21</v>
      </c>
      <c r="N23" s="14"/>
      <c r="O23" s="15">
        <v>3</v>
      </c>
      <c r="P23" s="14"/>
      <c r="Q23" s="15">
        <v>3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5">
        <f t="shared" si="0"/>
        <v>74</v>
      </c>
      <c r="AH23" s="16">
        <v>77.81</v>
      </c>
      <c r="AI23" s="16">
        <v>35.368181818181803</v>
      </c>
    </row>
    <row r="24" spans="1:35" ht="49.9" customHeight="1" x14ac:dyDescent="0.25">
      <c r="A24" s="5"/>
      <c r="B24" s="6" t="s">
        <v>45</v>
      </c>
      <c r="C24" s="6" t="s">
        <v>46</v>
      </c>
      <c r="D24" s="6" t="s">
        <v>41</v>
      </c>
      <c r="E24" s="11"/>
      <c r="F24" s="11"/>
      <c r="G24" s="11"/>
      <c r="H24" s="11"/>
      <c r="I24" s="12">
        <v>1</v>
      </c>
      <c r="J24" s="11"/>
      <c r="K24" s="12">
        <v>10</v>
      </c>
      <c r="L24" s="11"/>
      <c r="M24" s="12">
        <v>10</v>
      </c>
      <c r="N24" s="11"/>
      <c r="O24" s="12">
        <v>14</v>
      </c>
      <c r="P24" s="11"/>
      <c r="Q24" s="12">
        <v>10</v>
      </c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2">
        <f t="shared" si="0"/>
        <v>45</v>
      </c>
      <c r="AH24" s="13">
        <v>82.22</v>
      </c>
      <c r="AI24" s="13">
        <v>37.372727272727303</v>
      </c>
    </row>
    <row r="25" spans="1:35" ht="49.9" customHeight="1" x14ac:dyDescent="0.25">
      <c r="A25" s="4"/>
      <c r="B25" s="7" t="s">
        <v>47</v>
      </c>
      <c r="C25" s="7" t="s">
        <v>46</v>
      </c>
      <c r="D25" s="7" t="s">
        <v>41</v>
      </c>
      <c r="E25" s="14"/>
      <c r="F25" s="14"/>
      <c r="G25" s="15">
        <v>16</v>
      </c>
      <c r="H25" s="14"/>
      <c r="I25" s="15">
        <v>46</v>
      </c>
      <c r="J25" s="14"/>
      <c r="K25" s="15">
        <v>67</v>
      </c>
      <c r="L25" s="14"/>
      <c r="M25" s="15">
        <v>36</v>
      </c>
      <c r="N25" s="14"/>
      <c r="O25" s="15">
        <v>19</v>
      </c>
      <c r="P25" s="14"/>
      <c r="Q25" s="15">
        <v>1</v>
      </c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5">
        <f t="shared" si="0"/>
        <v>185</v>
      </c>
      <c r="AH25" s="16">
        <v>77.81</v>
      </c>
      <c r="AI25" s="16">
        <v>35.368181818181803</v>
      </c>
    </row>
    <row r="26" spans="1:35" ht="49.9" customHeight="1" x14ac:dyDescent="0.25">
      <c r="A26" s="5"/>
      <c r="B26" s="6" t="s">
        <v>48</v>
      </c>
      <c r="C26" s="6" t="s">
        <v>49</v>
      </c>
      <c r="D26" s="6" t="s">
        <v>41</v>
      </c>
      <c r="E26" s="11"/>
      <c r="F26" s="11"/>
      <c r="G26" s="11"/>
      <c r="H26" s="11"/>
      <c r="I26" s="12">
        <v>92</v>
      </c>
      <c r="J26" s="11"/>
      <c r="K26" s="12">
        <v>92</v>
      </c>
      <c r="L26" s="11"/>
      <c r="M26" s="12">
        <v>92</v>
      </c>
      <c r="N26" s="11"/>
      <c r="O26" s="12">
        <v>92</v>
      </c>
      <c r="P26" s="11"/>
      <c r="Q26" s="12">
        <v>92</v>
      </c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2">
        <f t="shared" si="0"/>
        <v>460</v>
      </c>
      <c r="AH26" s="13">
        <v>70.959999999999994</v>
      </c>
      <c r="AI26" s="13">
        <v>32.2545454545455</v>
      </c>
    </row>
    <row r="27" spans="1:35" ht="49.9" customHeight="1" x14ac:dyDescent="0.25">
      <c r="A27" s="4"/>
      <c r="B27" s="7" t="s">
        <v>50</v>
      </c>
      <c r="C27" s="7" t="s">
        <v>49</v>
      </c>
      <c r="D27" s="7" t="s">
        <v>41</v>
      </c>
      <c r="E27" s="14"/>
      <c r="F27" s="14"/>
      <c r="G27" s="14"/>
      <c r="H27" s="14"/>
      <c r="I27" s="15">
        <v>95</v>
      </c>
      <c r="J27" s="14"/>
      <c r="K27" s="15">
        <v>57</v>
      </c>
      <c r="L27" s="14"/>
      <c r="M27" s="15">
        <v>93</v>
      </c>
      <c r="N27" s="14"/>
      <c r="O27" s="15">
        <v>67</v>
      </c>
      <c r="P27" s="14"/>
      <c r="Q27" s="15">
        <v>50</v>
      </c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5">
        <f t="shared" si="0"/>
        <v>362</v>
      </c>
      <c r="AH27" s="16">
        <v>66.56</v>
      </c>
      <c r="AI27" s="16">
        <v>30.2545454545455</v>
      </c>
    </row>
    <row r="28" spans="1:35" ht="49.9" customHeight="1" x14ac:dyDescent="0.25">
      <c r="A28" s="5"/>
      <c r="B28" s="6" t="s">
        <v>51</v>
      </c>
      <c r="C28" s="6" t="s">
        <v>49</v>
      </c>
      <c r="D28" s="6" t="s">
        <v>41</v>
      </c>
      <c r="E28" s="11"/>
      <c r="F28" s="11"/>
      <c r="G28" s="11"/>
      <c r="H28" s="11"/>
      <c r="I28" s="12">
        <v>98</v>
      </c>
      <c r="J28" s="11"/>
      <c r="K28" s="12">
        <v>98</v>
      </c>
      <c r="L28" s="11"/>
      <c r="M28" s="12">
        <v>98</v>
      </c>
      <c r="N28" s="11"/>
      <c r="O28" s="12">
        <v>98</v>
      </c>
      <c r="P28" s="11"/>
      <c r="Q28" s="12">
        <v>98</v>
      </c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2">
        <f t="shared" si="0"/>
        <v>490</v>
      </c>
      <c r="AH28" s="13">
        <v>66.56</v>
      </c>
      <c r="AI28" s="13">
        <v>30.2545454545455</v>
      </c>
    </row>
    <row r="29" spans="1:35" ht="49.9" customHeight="1" x14ac:dyDescent="0.25">
      <c r="A29" s="4"/>
      <c r="B29" s="7" t="s">
        <v>52</v>
      </c>
      <c r="C29" s="7" t="s">
        <v>53</v>
      </c>
      <c r="D29" s="7" t="s">
        <v>41</v>
      </c>
      <c r="E29" s="14"/>
      <c r="F29" s="14"/>
      <c r="G29" s="15">
        <v>20</v>
      </c>
      <c r="H29" s="14"/>
      <c r="I29" s="15">
        <v>40</v>
      </c>
      <c r="J29" s="14"/>
      <c r="K29" s="15">
        <v>60</v>
      </c>
      <c r="L29" s="14"/>
      <c r="M29" s="15">
        <v>60</v>
      </c>
      <c r="N29" s="14"/>
      <c r="O29" s="15">
        <v>40</v>
      </c>
      <c r="P29" s="14"/>
      <c r="Q29" s="15">
        <v>20</v>
      </c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5">
        <f t="shared" si="0"/>
        <v>240</v>
      </c>
      <c r="AH29" s="16">
        <v>66.56</v>
      </c>
      <c r="AI29" s="16">
        <v>30.2545454545455</v>
      </c>
    </row>
    <row r="30" spans="1:35" ht="49.9" customHeight="1" x14ac:dyDescent="0.25">
      <c r="A30" s="5"/>
      <c r="B30" s="6" t="s">
        <v>54</v>
      </c>
      <c r="C30" s="6" t="s">
        <v>53</v>
      </c>
      <c r="D30" s="6" t="s">
        <v>41</v>
      </c>
      <c r="E30" s="11"/>
      <c r="F30" s="11"/>
      <c r="G30" s="12">
        <v>20</v>
      </c>
      <c r="H30" s="11"/>
      <c r="I30" s="12">
        <v>40</v>
      </c>
      <c r="J30" s="11"/>
      <c r="K30" s="12">
        <v>60</v>
      </c>
      <c r="L30" s="11"/>
      <c r="M30" s="12">
        <v>60</v>
      </c>
      <c r="N30" s="11"/>
      <c r="O30" s="12">
        <v>40</v>
      </c>
      <c r="P30" s="11"/>
      <c r="Q30" s="12">
        <v>20</v>
      </c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2">
        <f t="shared" si="0"/>
        <v>240</v>
      </c>
      <c r="AH30" s="13">
        <v>66.56</v>
      </c>
      <c r="AI30" s="13">
        <v>30.2545454545455</v>
      </c>
    </row>
    <row r="31" spans="1:35" ht="49.9" customHeight="1" x14ac:dyDescent="0.25">
      <c r="A31" s="4"/>
      <c r="B31" s="7" t="s">
        <v>55</v>
      </c>
      <c r="C31" s="7" t="s">
        <v>56</v>
      </c>
      <c r="D31" s="7" t="s">
        <v>41</v>
      </c>
      <c r="E31" s="14"/>
      <c r="F31" s="14"/>
      <c r="G31" s="15">
        <v>20</v>
      </c>
      <c r="H31" s="14"/>
      <c r="I31" s="15">
        <v>40</v>
      </c>
      <c r="J31" s="14"/>
      <c r="K31" s="15">
        <v>60</v>
      </c>
      <c r="L31" s="14"/>
      <c r="M31" s="15">
        <v>60</v>
      </c>
      <c r="N31" s="14"/>
      <c r="O31" s="15">
        <v>40</v>
      </c>
      <c r="P31" s="14"/>
      <c r="Q31" s="15">
        <v>20</v>
      </c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5">
        <f t="shared" si="0"/>
        <v>240</v>
      </c>
      <c r="AH31" s="16">
        <v>66.56</v>
      </c>
      <c r="AI31" s="16">
        <v>30.2545454545455</v>
      </c>
    </row>
    <row r="32" spans="1:35" ht="49.9" customHeight="1" x14ac:dyDescent="0.25">
      <c r="A32" s="5"/>
      <c r="B32" s="6" t="s">
        <v>57</v>
      </c>
      <c r="C32" s="6" t="s">
        <v>56</v>
      </c>
      <c r="D32" s="6" t="s">
        <v>41</v>
      </c>
      <c r="E32" s="11"/>
      <c r="F32" s="11"/>
      <c r="G32" s="12">
        <v>6</v>
      </c>
      <c r="H32" s="11"/>
      <c r="I32" s="12">
        <v>8</v>
      </c>
      <c r="J32" s="11"/>
      <c r="K32" s="12">
        <v>60</v>
      </c>
      <c r="L32" s="11"/>
      <c r="M32" s="12">
        <v>64</v>
      </c>
      <c r="N32" s="11"/>
      <c r="O32" s="12">
        <v>63</v>
      </c>
      <c r="P32" s="11"/>
      <c r="Q32" s="12">
        <v>12</v>
      </c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2">
        <f t="shared" si="0"/>
        <v>213</v>
      </c>
      <c r="AH32" s="13">
        <v>66.56</v>
      </c>
      <c r="AI32" s="13">
        <v>30.2545454545455</v>
      </c>
    </row>
    <row r="33" spans="1:35" ht="49.9" customHeight="1" x14ac:dyDescent="0.25">
      <c r="A33" s="4"/>
      <c r="B33" s="7" t="s">
        <v>58</v>
      </c>
      <c r="C33" s="7" t="s">
        <v>59</v>
      </c>
      <c r="D33" s="7" t="s">
        <v>41</v>
      </c>
      <c r="E33" s="15">
        <v>2</v>
      </c>
      <c r="F33" s="14"/>
      <c r="G33" s="15">
        <v>7</v>
      </c>
      <c r="H33" s="14"/>
      <c r="I33" s="15">
        <v>19</v>
      </c>
      <c r="J33" s="14"/>
      <c r="K33" s="15">
        <v>24</v>
      </c>
      <c r="L33" s="14"/>
      <c r="M33" s="15">
        <v>27</v>
      </c>
      <c r="N33" s="14"/>
      <c r="O33" s="15">
        <v>23</v>
      </c>
      <c r="P33" s="14"/>
      <c r="Q33" s="15">
        <v>14</v>
      </c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5">
        <f t="shared" si="0"/>
        <v>116</v>
      </c>
      <c r="AH33" s="16">
        <v>66.56</v>
      </c>
      <c r="AI33" s="16">
        <v>30.2545454545455</v>
      </c>
    </row>
    <row r="34" spans="1:35" ht="49.9" customHeight="1" x14ac:dyDescent="0.25">
      <c r="A34" s="5"/>
      <c r="B34" s="6" t="s">
        <v>60</v>
      </c>
      <c r="C34" s="6" t="s">
        <v>61</v>
      </c>
      <c r="D34" s="6" t="s">
        <v>41</v>
      </c>
      <c r="E34" s="11"/>
      <c r="F34" s="11"/>
      <c r="G34" s="12">
        <v>3</v>
      </c>
      <c r="H34" s="11"/>
      <c r="I34" s="12">
        <v>3</v>
      </c>
      <c r="J34" s="11"/>
      <c r="K34" s="12">
        <v>52</v>
      </c>
      <c r="L34" s="11"/>
      <c r="M34" s="12">
        <v>55</v>
      </c>
      <c r="N34" s="11"/>
      <c r="O34" s="12">
        <v>55</v>
      </c>
      <c r="P34" s="11"/>
      <c r="Q34" s="12">
        <v>52</v>
      </c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2">
        <f t="shared" si="0"/>
        <v>220</v>
      </c>
      <c r="AH34" s="13">
        <v>66.56</v>
      </c>
      <c r="AI34" s="13">
        <v>30.2545454545455</v>
      </c>
    </row>
    <row r="35" spans="1:35" ht="49.9" customHeight="1" x14ac:dyDescent="0.25">
      <c r="A35" s="4"/>
      <c r="B35" s="7" t="s">
        <v>62</v>
      </c>
      <c r="C35" s="7" t="s">
        <v>63</v>
      </c>
      <c r="D35" s="7" t="s">
        <v>41</v>
      </c>
      <c r="E35" s="14"/>
      <c r="F35" s="14"/>
      <c r="G35" s="15">
        <v>1</v>
      </c>
      <c r="H35" s="15">
        <v>1</v>
      </c>
      <c r="I35" s="15">
        <v>1</v>
      </c>
      <c r="J35" s="15">
        <v>1</v>
      </c>
      <c r="K35" s="15">
        <v>2</v>
      </c>
      <c r="L35" s="14"/>
      <c r="M35" s="15">
        <v>2</v>
      </c>
      <c r="N35" s="15">
        <v>2</v>
      </c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5">
        <f t="shared" si="0"/>
        <v>10</v>
      </c>
      <c r="AH35" s="16">
        <v>82.22</v>
      </c>
      <c r="AI35" s="16">
        <v>37.372727272727303</v>
      </c>
    </row>
    <row r="36" spans="1:35" ht="49.9" customHeight="1" x14ac:dyDescent="0.25">
      <c r="A36" s="5"/>
      <c r="B36" s="6" t="s">
        <v>64</v>
      </c>
      <c r="C36" s="6" t="s">
        <v>65</v>
      </c>
      <c r="D36" s="6" t="s">
        <v>41</v>
      </c>
      <c r="E36" s="11"/>
      <c r="F36" s="11"/>
      <c r="G36" s="12">
        <v>40</v>
      </c>
      <c r="H36" s="11"/>
      <c r="I36" s="12">
        <v>80</v>
      </c>
      <c r="J36" s="11"/>
      <c r="K36" s="12">
        <v>38</v>
      </c>
      <c r="L36" s="11"/>
      <c r="M36" s="12">
        <v>92</v>
      </c>
      <c r="N36" s="11"/>
      <c r="O36" s="12">
        <v>92</v>
      </c>
      <c r="P36" s="11"/>
      <c r="Q36" s="12">
        <v>46</v>
      </c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2">
        <f t="shared" si="0"/>
        <v>388</v>
      </c>
      <c r="AH36" s="13">
        <v>55.79</v>
      </c>
      <c r="AI36" s="13">
        <v>25.359090909090899</v>
      </c>
    </row>
    <row r="37" spans="1:35" ht="49.9" customHeight="1" x14ac:dyDescent="0.25">
      <c r="A37" s="4"/>
      <c r="B37" s="7" t="s">
        <v>66</v>
      </c>
      <c r="C37" s="7" t="s">
        <v>67</v>
      </c>
      <c r="D37" s="7" t="s">
        <v>41</v>
      </c>
      <c r="E37" s="14"/>
      <c r="F37" s="14"/>
      <c r="G37" s="15">
        <v>3</v>
      </c>
      <c r="H37" s="14"/>
      <c r="I37" s="15">
        <v>85</v>
      </c>
      <c r="J37" s="14"/>
      <c r="K37" s="15">
        <v>87</v>
      </c>
      <c r="L37" s="14"/>
      <c r="M37" s="15">
        <v>89</v>
      </c>
      <c r="N37" s="14"/>
      <c r="O37" s="15">
        <v>88</v>
      </c>
      <c r="P37" s="14"/>
      <c r="Q37" s="15">
        <v>85</v>
      </c>
      <c r="R37" s="14"/>
      <c r="S37" s="15">
        <v>2</v>
      </c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5">
        <f t="shared" si="0"/>
        <v>439</v>
      </c>
      <c r="AH37" s="16">
        <v>60.19</v>
      </c>
      <c r="AI37" s="16">
        <v>27.359090909090899</v>
      </c>
    </row>
    <row r="38" spans="1:35" ht="49.9" customHeight="1" x14ac:dyDescent="0.25">
      <c r="A38" s="5"/>
      <c r="B38" s="6" t="s">
        <v>68</v>
      </c>
      <c r="C38" s="6" t="s">
        <v>69</v>
      </c>
      <c r="D38" s="6" t="s">
        <v>41</v>
      </c>
      <c r="E38" s="11"/>
      <c r="F38" s="11"/>
      <c r="G38" s="12">
        <v>1</v>
      </c>
      <c r="H38" s="11"/>
      <c r="I38" s="11"/>
      <c r="J38" s="12">
        <v>2</v>
      </c>
      <c r="K38" s="12">
        <v>12</v>
      </c>
      <c r="L38" s="12">
        <v>2</v>
      </c>
      <c r="M38" s="11"/>
      <c r="N38" s="12">
        <v>2</v>
      </c>
      <c r="O38" s="12">
        <v>2</v>
      </c>
      <c r="P38" s="11"/>
      <c r="Q38" s="12">
        <v>2</v>
      </c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2">
        <f t="shared" ref="AG38:AG69" si="1">SUM(E38:AF38)</f>
        <v>23</v>
      </c>
      <c r="AH38" s="13">
        <v>57.75</v>
      </c>
      <c r="AI38" s="13">
        <v>26.25</v>
      </c>
    </row>
    <row r="39" spans="1:35" ht="49.9" customHeight="1" x14ac:dyDescent="0.25">
      <c r="A39" s="4"/>
      <c r="B39" s="7" t="s">
        <v>70</v>
      </c>
      <c r="C39" s="7" t="s">
        <v>71</v>
      </c>
      <c r="D39" s="7" t="s">
        <v>41</v>
      </c>
      <c r="E39" s="14"/>
      <c r="F39" s="14"/>
      <c r="G39" s="14"/>
      <c r="H39" s="14"/>
      <c r="I39" s="15">
        <v>16</v>
      </c>
      <c r="J39" s="14"/>
      <c r="K39" s="15">
        <v>37</v>
      </c>
      <c r="L39" s="14"/>
      <c r="M39" s="15">
        <v>66</v>
      </c>
      <c r="N39" s="14"/>
      <c r="O39" s="15">
        <v>62</v>
      </c>
      <c r="P39" s="14"/>
      <c r="Q39" s="15">
        <v>112</v>
      </c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5">
        <f t="shared" si="1"/>
        <v>293</v>
      </c>
      <c r="AH39" s="16">
        <v>66.56</v>
      </c>
      <c r="AI39" s="16">
        <v>30.2545454545455</v>
      </c>
    </row>
    <row r="40" spans="1:35" ht="49.9" customHeight="1" x14ac:dyDescent="0.25">
      <c r="A40" s="5"/>
      <c r="B40" s="6" t="s">
        <v>72</v>
      </c>
      <c r="C40" s="6" t="s">
        <v>71</v>
      </c>
      <c r="D40" s="6" t="s">
        <v>41</v>
      </c>
      <c r="E40" s="11"/>
      <c r="F40" s="11"/>
      <c r="G40" s="12">
        <v>3</v>
      </c>
      <c r="H40" s="11"/>
      <c r="I40" s="12">
        <v>6</v>
      </c>
      <c r="J40" s="11"/>
      <c r="K40" s="12">
        <v>9</v>
      </c>
      <c r="L40" s="11"/>
      <c r="M40" s="12">
        <v>9</v>
      </c>
      <c r="N40" s="11"/>
      <c r="O40" s="12">
        <v>6</v>
      </c>
      <c r="P40" s="11"/>
      <c r="Q40" s="12">
        <v>3</v>
      </c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2">
        <f t="shared" si="1"/>
        <v>36</v>
      </c>
      <c r="AH40" s="13">
        <v>60.2</v>
      </c>
      <c r="AI40" s="13">
        <v>27.363636363636399</v>
      </c>
    </row>
    <row r="41" spans="1:35" ht="49.9" customHeight="1" x14ac:dyDescent="0.25">
      <c r="A41" s="4"/>
      <c r="B41" s="7" t="s">
        <v>73</v>
      </c>
      <c r="C41" s="7" t="s">
        <v>14</v>
      </c>
      <c r="D41" s="7" t="s">
        <v>41</v>
      </c>
      <c r="E41" s="14"/>
      <c r="F41" s="14"/>
      <c r="G41" s="14"/>
      <c r="H41" s="14"/>
      <c r="I41" s="15">
        <v>40</v>
      </c>
      <c r="J41" s="14"/>
      <c r="K41" s="15">
        <v>40</v>
      </c>
      <c r="L41" s="14"/>
      <c r="M41" s="15">
        <v>60</v>
      </c>
      <c r="N41" s="14"/>
      <c r="O41" s="15">
        <v>40</v>
      </c>
      <c r="P41" s="14"/>
      <c r="Q41" s="15">
        <v>20</v>
      </c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5">
        <f t="shared" si="1"/>
        <v>200</v>
      </c>
      <c r="AH41" s="16">
        <v>66.56</v>
      </c>
      <c r="AI41" s="16">
        <v>30.2545454545455</v>
      </c>
    </row>
    <row r="42" spans="1:35" ht="49.9" customHeight="1" x14ac:dyDescent="0.25">
      <c r="A42" s="5"/>
      <c r="B42" s="6" t="s">
        <v>74</v>
      </c>
      <c r="C42" s="6" t="s">
        <v>75</v>
      </c>
      <c r="D42" s="6" t="s">
        <v>41</v>
      </c>
      <c r="E42" s="11"/>
      <c r="F42" s="11"/>
      <c r="G42" s="12">
        <v>2</v>
      </c>
      <c r="H42" s="11"/>
      <c r="I42" s="12">
        <v>21</v>
      </c>
      <c r="J42" s="11"/>
      <c r="K42" s="12">
        <v>33</v>
      </c>
      <c r="L42" s="11"/>
      <c r="M42" s="12">
        <v>45</v>
      </c>
      <c r="N42" s="11"/>
      <c r="O42" s="12">
        <v>20</v>
      </c>
      <c r="P42" s="11"/>
      <c r="Q42" s="12">
        <v>12</v>
      </c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2">
        <f t="shared" si="1"/>
        <v>133</v>
      </c>
      <c r="AH42" s="13">
        <v>77.209999999999994</v>
      </c>
      <c r="AI42" s="13">
        <v>35.095454545454501</v>
      </c>
    </row>
    <row r="43" spans="1:35" ht="49.9" customHeight="1" x14ac:dyDescent="0.25">
      <c r="A43" s="4"/>
      <c r="B43" s="7" t="s">
        <v>76</v>
      </c>
      <c r="C43" s="7" t="s">
        <v>77</v>
      </c>
      <c r="D43" s="7" t="s">
        <v>41</v>
      </c>
      <c r="E43" s="14"/>
      <c r="F43" s="14"/>
      <c r="G43" s="14"/>
      <c r="H43" s="14"/>
      <c r="I43" s="14"/>
      <c r="J43" s="15">
        <v>2</v>
      </c>
      <c r="K43" s="14"/>
      <c r="L43" s="15">
        <v>2</v>
      </c>
      <c r="M43" s="14"/>
      <c r="N43" s="15">
        <v>2</v>
      </c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5">
        <f t="shared" si="1"/>
        <v>6</v>
      </c>
      <c r="AH43" s="16">
        <v>60.2</v>
      </c>
      <c r="AI43" s="16">
        <v>27.363636363636399</v>
      </c>
    </row>
    <row r="44" spans="1:35" ht="49.9" customHeight="1" x14ac:dyDescent="0.25">
      <c r="A44" s="5"/>
      <c r="B44" s="6" t="s">
        <v>78</v>
      </c>
      <c r="C44" s="6" t="s">
        <v>77</v>
      </c>
      <c r="D44" s="6" t="s">
        <v>41</v>
      </c>
      <c r="E44" s="11"/>
      <c r="F44" s="11"/>
      <c r="G44" s="11"/>
      <c r="H44" s="11"/>
      <c r="I44" s="11"/>
      <c r="J44" s="12">
        <v>2</v>
      </c>
      <c r="K44" s="11"/>
      <c r="L44" s="12">
        <v>2</v>
      </c>
      <c r="M44" s="11"/>
      <c r="N44" s="12">
        <v>2</v>
      </c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2">
        <f t="shared" si="1"/>
        <v>6</v>
      </c>
      <c r="AH44" s="13">
        <v>66.56</v>
      </c>
      <c r="AI44" s="13">
        <v>30.2545454545455</v>
      </c>
    </row>
    <row r="45" spans="1:35" ht="49.9" customHeight="1" x14ac:dyDescent="0.25">
      <c r="A45" s="4"/>
      <c r="B45" s="7" t="s">
        <v>79</v>
      </c>
      <c r="C45" s="7" t="s">
        <v>80</v>
      </c>
      <c r="D45" s="7" t="s">
        <v>41</v>
      </c>
      <c r="E45" s="14"/>
      <c r="F45" s="14"/>
      <c r="G45" s="15">
        <v>1</v>
      </c>
      <c r="H45" s="14"/>
      <c r="I45" s="15">
        <v>2</v>
      </c>
      <c r="J45" s="15">
        <v>1</v>
      </c>
      <c r="K45" s="15">
        <v>3</v>
      </c>
      <c r="L45" s="15">
        <v>2</v>
      </c>
      <c r="M45" s="15">
        <v>2</v>
      </c>
      <c r="N45" s="15">
        <v>1</v>
      </c>
      <c r="O45" s="15">
        <v>2</v>
      </c>
      <c r="P45" s="14"/>
      <c r="Q45" s="15">
        <v>1</v>
      </c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5">
        <f t="shared" si="1"/>
        <v>15</v>
      </c>
      <c r="AH45" s="16">
        <v>48.94</v>
      </c>
      <c r="AI45" s="16">
        <v>22.2454545454545</v>
      </c>
    </row>
    <row r="46" spans="1:35" ht="49.9" customHeight="1" x14ac:dyDescent="0.25">
      <c r="A46" s="5"/>
      <c r="B46" s="6" t="s">
        <v>81</v>
      </c>
      <c r="C46" s="6" t="s">
        <v>80</v>
      </c>
      <c r="D46" s="6" t="s">
        <v>41</v>
      </c>
      <c r="E46" s="11"/>
      <c r="F46" s="11"/>
      <c r="G46" s="12">
        <v>8</v>
      </c>
      <c r="H46" s="12">
        <v>2</v>
      </c>
      <c r="I46" s="12">
        <v>54</v>
      </c>
      <c r="J46" s="12">
        <v>1</v>
      </c>
      <c r="K46" s="12">
        <v>60</v>
      </c>
      <c r="L46" s="12">
        <v>4</v>
      </c>
      <c r="M46" s="12">
        <v>48</v>
      </c>
      <c r="N46" s="12">
        <v>1</v>
      </c>
      <c r="O46" s="12">
        <v>24</v>
      </c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2">
        <f t="shared" si="1"/>
        <v>202</v>
      </c>
      <c r="AH46" s="13">
        <v>64.599999999999994</v>
      </c>
      <c r="AI46" s="13">
        <v>29.363636363636399</v>
      </c>
    </row>
    <row r="47" spans="1:35" ht="49.9" customHeight="1" x14ac:dyDescent="0.25">
      <c r="A47" s="4"/>
      <c r="B47" s="7" t="s">
        <v>82</v>
      </c>
      <c r="C47" s="7" t="s">
        <v>83</v>
      </c>
      <c r="D47" s="7" t="s">
        <v>41</v>
      </c>
      <c r="E47" s="14"/>
      <c r="F47" s="14"/>
      <c r="G47" s="15">
        <v>40</v>
      </c>
      <c r="H47" s="14"/>
      <c r="I47" s="15">
        <v>86</v>
      </c>
      <c r="J47" s="14"/>
      <c r="K47" s="15">
        <v>112</v>
      </c>
      <c r="L47" s="15">
        <v>2</v>
      </c>
      <c r="M47" s="15">
        <v>108</v>
      </c>
      <c r="N47" s="15">
        <v>2</v>
      </c>
      <c r="O47" s="15">
        <v>84</v>
      </c>
      <c r="P47" s="14"/>
      <c r="Q47" s="15">
        <v>22</v>
      </c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5">
        <f t="shared" si="1"/>
        <v>456</v>
      </c>
      <c r="AH47" s="16">
        <v>60.2</v>
      </c>
      <c r="AI47" s="16">
        <v>27.363636363636399</v>
      </c>
    </row>
    <row r="48" spans="1:35" ht="49.9" customHeight="1" x14ac:dyDescent="0.25">
      <c r="A48" s="5"/>
      <c r="B48" s="6" t="s">
        <v>84</v>
      </c>
      <c r="C48" s="6" t="s">
        <v>85</v>
      </c>
      <c r="D48" s="6" t="s">
        <v>41</v>
      </c>
      <c r="E48" s="11"/>
      <c r="F48" s="11"/>
      <c r="G48" s="12">
        <v>40</v>
      </c>
      <c r="H48" s="11"/>
      <c r="I48" s="12">
        <v>80</v>
      </c>
      <c r="J48" s="11"/>
      <c r="K48" s="12">
        <v>100</v>
      </c>
      <c r="L48" s="11"/>
      <c r="M48" s="12">
        <v>100</v>
      </c>
      <c r="N48" s="11"/>
      <c r="O48" s="12">
        <v>80</v>
      </c>
      <c r="P48" s="11"/>
      <c r="Q48" s="12">
        <v>20</v>
      </c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2">
        <f t="shared" si="1"/>
        <v>420</v>
      </c>
      <c r="AH48" s="13">
        <v>60.2</v>
      </c>
      <c r="AI48" s="13">
        <v>27.363636363636399</v>
      </c>
    </row>
    <row r="49" spans="1:35" ht="49.9" customHeight="1" x14ac:dyDescent="0.25">
      <c r="A49" s="4"/>
      <c r="B49" s="7" t="s">
        <v>86</v>
      </c>
      <c r="C49" s="7" t="s">
        <v>87</v>
      </c>
      <c r="D49" s="7" t="s">
        <v>41</v>
      </c>
      <c r="E49" s="14"/>
      <c r="F49" s="14"/>
      <c r="G49" s="15">
        <v>16</v>
      </c>
      <c r="H49" s="14"/>
      <c r="I49" s="15">
        <v>64</v>
      </c>
      <c r="J49" s="14"/>
      <c r="K49" s="15">
        <v>100</v>
      </c>
      <c r="L49" s="14"/>
      <c r="M49" s="15">
        <v>100</v>
      </c>
      <c r="N49" s="14"/>
      <c r="O49" s="15">
        <v>80</v>
      </c>
      <c r="P49" s="14"/>
      <c r="Q49" s="15">
        <v>20</v>
      </c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5">
        <f t="shared" si="1"/>
        <v>380</v>
      </c>
      <c r="AH49" s="16">
        <v>60.2</v>
      </c>
      <c r="AI49" s="16">
        <v>27.363636363636399</v>
      </c>
    </row>
    <row r="50" spans="1:35" ht="49.9" customHeight="1" x14ac:dyDescent="0.25">
      <c r="A50" s="5"/>
      <c r="B50" s="6" t="s">
        <v>88</v>
      </c>
      <c r="C50" s="6" t="s">
        <v>87</v>
      </c>
      <c r="D50" s="6" t="s">
        <v>41</v>
      </c>
      <c r="E50" s="11"/>
      <c r="F50" s="11"/>
      <c r="G50" s="12">
        <v>2</v>
      </c>
      <c r="H50" s="11"/>
      <c r="I50" s="12">
        <v>6</v>
      </c>
      <c r="J50" s="11"/>
      <c r="K50" s="12">
        <v>12</v>
      </c>
      <c r="L50" s="11"/>
      <c r="M50" s="12">
        <v>8</v>
      </c>
      <c r="N50" s="11"/>
      <c r="O50" s="12">
        <v>1</v>
      </c>
      <c r="P50" s="11"/>
      <c r="Q50" s="12">
        <v>2</v>
      </c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2">
        <f t="shared" si="1"/>
        <v>31</v>
      </c>
      <c r="AH50" s="13">
        <v>57.75</v>
      </c>
      <c r="AI50" s="13">
        <v>26.25</v>
      </c>
    </row>
    <row r="51" spans="1:35" ht="49.9" customHeight="1" x14ac:dyDescent="0.25">
      <c r="A51" s="4"/>
      <c r="B51" s="7" t="s">
        <v>89</v>
      </c>
      <c r="C51" s="7" t="s">
        <v>87</v>
      </c>
      <c r="D51" s="7" t="s">
        <v>41</v>
      </c>
      <c r="E51" s="14"/>
      <c r="F51" s="14"/>
      <c r="G51" s="14"/>
      <c r="H51" s="14"/>
      <c r="I51" s="14"/>
      <c r="J51" s="14"/>
      <c r="K51" s="15">
        <v>14</v>
      </c>
      <c r="L51" s="14"/>
      <c r="M51" s="15">
        <v>10</v>
      </c>
      <c r="N51" s="14"/>
      <c r="O51" s="15">
        <v>26</v>
      </c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5">
        <f t="shared" si="1"/>
        <v>50</v>
      </c>
      <c r="AH51" s="16">
        <v>80.05</v>
      </c>
      <c r="AI51" s="16">
        <v>36.386363636363598</v>
      </c>
    </row>
    <row r="52" spans="1:35" ht="49.9" customHeight="1" x14ac:dyDescent="0.25">
      <c r="A52" s="5"/>
      <c r="B52" s="6" t="s">
        <v>90</v>
      </c>
      <c r="C52" s="6" t="s">
        <v>91</v>
      </c>
      <c r="D52" s="6" t="s">
        <v>41</v>
      </c>
      <c r="E52" s="11"/>
      <c r="F52" s="11"/>
      <c r="G52" s="12">
        <v>1</v>
      </c>
      <c r="H52" s="11"/>
      <c r="I52" s="12">
        <v>2</v>
      </c>
      <c r="J52" s="12">
        <v>2</v>
      </c>
      <c r="K52" s="12">
        <v>4</v>
      </c>
      <c r="L52" s="12">
        <v>4</v>
      </c>
      <c r="M52" s="12">
        <v>3</v>
      </c>
      <c r="N52" s="12">
        <v>3</v>
      </c>
      <c r="O52" s="12">
        <v>2</v>
      </c>
      <c r="P52" s="11"/>
      <c r="Q52" s="12">
        <v>2</v>
      </c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2">
        <f t="shared" si="1"/>
        <v>23</v>
      </c>
      <c r="AH52" s="13">
        <v>53.35</v>
      </c>
      <c r="AI52" s="13">
        <v>24.25</v>
      </c>
    </row>
    <row r="53" spans="1:35" ht="49.9" customHeight="1" x14ac:dyDescent="0.25">
      <c r="A53" s="4"/>
      <c r="B53" s="7" t="s">
        <v>92</v>
      </c>
      <c r="C53" s="7" t="s">
        <v>91</v>
      </c>
      <c r="D53" s="7" t="s">
        <v>41</v>
      </c>
      <c r="E53" s="14"/>
      <c r="F53" s="14"/>
      <c r="G53" s="15">
        <v>2</v>
      </c>
      <c r="H53" s="14"/>
      <c r="I53" s="15">
        <v>4</v>
      </c>
      <c r="J53" s="15">
        <v>1</v>
      </c>
      <c r="K53" s="15">
        <v>6</v>
      </c>
      <c r="L53" s="15">
        <v>2</v>
      </c>
      <c r="M53" s="15">
        <v>4</v>
      </c>
      <c r="N53" s="14"/>
      <c r="O53" s="15">
        <v>3</v>
      </c>
      <c r="P53" s="14"/>
      <c r="Q53" s="15">
        <v>2</v>
      </c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5">
        <f t="shared" si="1"/>
        <v>24</v>
      </c>
      <c r="AH53" s="16">
        <v>53.35</v>
      </c>
      <c r="AI53" s="16">
        <v>24.25</v>
      </c>
    </row>
    <row r="54" spans="1:35" ht="49.9" customHeight="1" x14ac:dyDescent="0.25">
      <c r="A54" s="5"/>
      <c r="B54" s="6" t="s">
        <v>93</v>
      </c>
      <c r="C54" s="6" t="s">
        <v>94</v>
      </c>
      <c r="D54" s="6" t="s">
        <v>41</v>
      </c>
      <c r="E54" s="11"/>
      <c r="F54" s="11"/>
      <c r="G54" s="12">
        <v>1</v>
      </c>
      <c r="H54" s="11"/>
      <c r="I54" s="12">
        <v>2</v>
      </c>
      <c r="J54" s="12">
        <v>1</v>
      </c>
      <c r="K54" s="12">
        <v>3</v>
      </c>
      <c r="L54" s="12">
        <v>2</v>
      </c>
      <c r="M54" s="12">
        <v>2</v>
      </c>
      <c r="N54" s="12">
        <v>1</v>
      </c>
      <c r="O54" s="12">
        <v>2</v>
      </c>
      <c r="P54" s="11"/>
      <c r="Q54" s="12">
        <v>1</v>
      </c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2">
        <f t="shared" si="1"/>
        <v>15</v>
      </c>
      <c r="AH54" s="13">
        <v>66.56</v>
      </c>
      <c r="AI54" s="13">
        <v>30.2545454545455</v>
      </c>
    </row>
    <row r="55" spans="1:35" ht="49.9" customHeight="1" x14ac:dyDescent="0.25">
      <c r="A55" s="4"/>
      <c r="B55" s="7" t="s">
        <v>95</v>
      </c>
      <c r="C55" s="7" t="s">
        <v>96</v>
      </c>
      <c r="D55" s="7" t="s">
        <v>41</v>
      </c>
      <c r="E55" s="14"/>
      <c r="F55" s="14"/>
      <c r="G55" s="14"/>
      <c r="H55" s="15">
        <v>1</v>
      </c>
      <c r="I55" s="15">
        <v>2</v>
      </c>
      <c r="J55" s="15">
        <v>2</v>
      </c>
      <c r="K55" s="15">
        <v>3</v>
      </c>
      <c r="L55" s="15">
        <v>3</v>
      </c>
      <c r="M55" s="15">
        <v>3</v>
      </c>
      <c r="N55" s="15">
        <v>3</v>
      </c>
      <c r="O55" s="15">
        <v>3</v>
      </c>
      <c r="P55" s="14"/>
      <c r="Q55" s="15">
        <v>3</v>
      </c>
      <c r="R55" s="14"/>
      <c r="S55" s="15">
        <v>2</v>
      </c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5">
        <f t="shared" si="1"/>
        <v>25</v>
      </c>
      <c r="AH55" s="16">
        <v>62.15</v>
      </c>
      <c r="AI55" s="16">
        <v>28.25</v>
      </c>
    </row>
    <row r="56" spans="1:35" ht="49.9" customHeight="1" x14ac:dyDescent="0.25">
      <c r="A56" s="5"/>
      <c r="B56" s="6" t="s">
        <v>97</v>
      </c>
      <c r="C56" s="6" t="s">
        <v>98</v>
      </c>
      <c r="D56" s="6" t="s">
        <v>41</v>
      </c>
      <c r="E56" s="11"/>
      <c r="F56" s="11"/>
      <c r="G56" s="12">
        <v>1</v>
      </c>
      <c r="H56" s="11"/>
      <c r="I56" s="12">
        <v>2</v>
      </c>
      <c r="J56" s="12">
        <v>1</v>
      </c>
      <c r="K56" s="12">
        <v>3</v>
      </c>
      <c r="L56" s="12">
        <v>5</v>
      </c>
      <c r="M56" s="12">
        <v>2</v>
      </c>
      <c r="N56" s="12">
        <v>1</v>
      </c>
      <c r="O56" s="12">
        <v>2</v>
      </c>
      <c r="P56" s="11"/>
      <c r="Q56" s="12">
        <v>1</v>
      </c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2">
        <f t="shared" si="1"/>
        <v>18</v>
      </c>
      <c r="AH56" s="13">
        <v>62.15</v>
      </c>
      <c r="AI56" s="13">
        <v>28.25</v>
      </c>
    </row>
    <row r="57" spans="1:35" ht="49.9" customHeight="1" x14ac:dyDescent="0.25">
      <c r="A57" s="4"/>
      <c r="B57" s="7" t="s">
        <v>99</v>
      </c>
      <c r="C57" s="7" t="s">
        <v>100</v>
      </c>
      <c r="D57" s="7" t="s">
        <v>41</v>
      </c>
      <c r="E57" s="14"/>
      <c r="F57" s="14"/>
      <c r="G57" s="15">
        <v>1</v>
      </c>
      <c r="H57" s="14"/>
      <c r="I57" s="15">
        <v>2</v>
      </c>
      <c r="J57" s="15">
        <v>1</v>
      </c>
      <c r="K57" s="15">
        <v>3</v>
      </c>
      <c r="L57" s="15">
        <v>2</v>
      </c>
      <c r="M57" s="15">
        <v>2</v>
      </c>
      <c r="N57" s="15">
        <v>1</v>
      </c>
      <c r="O57" s="15">
        <v>2</v>
      </c>
      <c r="P57" s="14"/>
      <c r="Q57" s="15">
        <v>1</v>
      </c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5">
        <f t="shared" si="1"/>
        <v>15</v>
      </c>
      <c r="AH57" s="16">
        <v>62.15</v>
      </c>
      <c r="AI57" s="16">
        <v>28.25</v>
      </c>
    </row>
    <row r="58" spans="1:35" ht="49.9" customHeight="1" x14ac:dyDescent="0.25">
      <c r="A58" s="5"/>
      <c r="B58" s="6" t="s">
        <v>101</v>
      </c>
      <c r="C58" s="6" t="s">
        <v>77</v>
      </c>
      <c r="D58" s="6" t="s">
        <v>41</v>
      </c>
      <c r="E58" s="11"/>
      <c r="F58" s="11"/>
      <c r="G58" s="11"/>
      <c r="H58" s="11"/>
      <c r="I58" s="11"/>
      <c r="J58" s="12">
        <v>1</v>
      </c>
      <c r="K58" s="11"/>
      <c r="L58" s="12">
        <v>2</v>
      </c>
      <c r="M58" s="12">
        <v>2</v>
      </c>
      <c r="N58" s="12">
        <v>1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2">
        <f t="shared" si="1"/>
        <v>6</v>
      </c>
      <c r="AH58" s="13">
        <v>62.15</v>
      </c>
      <c r="AI58" s="13">
        <v>28.25</v>
      </c>
    </row>
    <row r="59" spans="1:35" ht="49.9" customHeight="1" x14ac:dyDescent="0.25">
      <c r="A59" s="4"/>
      <c r="B59" s="7" t="s">
        <v>102</v>
      </c>
      <c r="C59" s="7" t="s">
        <v>103</v>
      </c>
      <c r="D59" s="7" t="s">
        <v>41</v>
      </c>
      <c r="E59" s="14"/>
      <c r="F59" s="14"/>
      <c r="G59" s="15">
        <v>2</v>
      </c>
      <c r="H59" s="14"/>
      <c r="I59" s="15">
        <v>4</v>
      </c>
      <c r="J59" s="15">
        <v>1</v>
      </c>
      <c r="K59" s="15">
        <v>6</v>
      </c>
      <c r="L59" s="15">
        <v>2</v>
      </c>
      <c r="M59" s="15">
        <v>4</v>
      </c>
      <c r="N59" s="15">
        <v>1</v>
      </c>
      <c r="O59" s="15">
        <v>3</v>
      </c>
      <c r="P59" s="14"/>
      <c r="Q59" s="15">
        <v>2</v>
      </c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5">
        <f t="shared" si="1"/>
        <v>25</v>
      </c>
      <c r="AH59" s="16">
        <v>84.67</v>
      </c>
      <c r="AI59" s="16">
        <v>38.486363636363599</v>
      </c>
    </row>
    <row r="60" spans="1:35" ht="49.9" customHeight="1" x14ac:dyDescent="0.25">
      <c r="A60" s="5"/>
      <c r="B60" s="6" t="s">
        <v>104</v>
      </c>
      <c r="C60" s="6" t="s">
        <v>103</v>
      </c>
      <c r="D60" s="6" t="s">
        <v>41</v>
      </c>
      <c r="E60" s="11"/>
      <c r="F60" s="11"/>
      <c r="G60" s="12">
        <v>2</v>
      </c>
      <c r="H60" s="11"/>
      <c r="I60" s="12">
        <v>4</v>
      </c>
      <c r="J60" s="12">
        <v>1</v>
      </c>
      <c r="K60" s="12">
        <v>6</v>
      </c>
      <c r="L60" s="12">
        <v>1</v>
      </c>
      <c r="M60" s="12">
        <v>4</v>
      </c>
      <c r="N60" s="11"/>
      <c r="O60" s="11"/>
      <c r="P60" s="11"/>
      <c r="Q60" s="12">
        <v>2</v>
      </c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2">
        <f t="shared" si="1"/>
        <v>20</v>
      </c>
      <c r="AH60" s="13">
        <v>84.66</v>
      </c>
      <c r="AI60" s="13">
        <v>38.481818181818198</v>
      </c>
    </row>
    <row r="61" spans="1:35" ht="49.9" customHeight="1" x14ac:dyDescent="0.25">
      <c r="A61" s="4"/>
      <c r="B61" s="7" t="s">
        <v>105</v>
      </c>
      <c r="C61" s="7" t="s">
        <v>106</v>
      </c>
      <c r="D61" s="7" t="s">
        <v>41</v>
      </c>
      <c r="E61" s="14"/>
      <c r="F61" s="14"/>
      <c r="G61" s="14"/>
      <c r="H61" s="14"/>
      <c r="I61" s="14"/>
      <c r="J61" s="14"/>
      <c r="K61" s="15">
        <v>10</v>
      </c>
      <c r="L61" s="14"/>
      <c r="M61" s="15">
        <v>10</v>
      </c>
      <c r="N61" s="14"/>
      <c r="O61" s="15">
        <v>8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5">
        <f t="shared" si="1"/>
        <v>28</v>
      </c>
      <c r="AH61" s="16">
        <v>72.510000000000005</v>
      </c>
      <c r="AI61" s="16">
        <v>32.959090909090897</v>
      </c>
    </row>
    <row r="62" spans="1:35" ht="49.9" customHeight="1" x14ac:dyDescent="0.25">
      <c r="A62" s="5"/>
      <c r="B62" s="6" t="s">
        <v>107</v>
      </c>
      <c r="C62" s="6" t="s">
        <v>108</v>
      </c>
      <c r="D62" s="6" t="s">
        <v>41</v>
      </c>
      <c r="E62" s="11"/>
      <c r="F62" s="11"/>
      <c r="G62" s="12">
        <v>40</v>
      </c>
      <c r="H62" s="11"/>
      <c r="I62" s="12">
        <v>80</v>
      </c>
      <c r="J62" s="11"/>
      <c r="K62" s="12">
        <v>100</v>
      </c>
      <c r="L62" s="11"/>
      <c r="M62" s="12">
        <v>100</v>
      </c>
      <c r="N62" s="11"/>
      <c r="O62" s="12">
        <v>80</v>
      </c>
      <c r="P62" s="11"/>
      <c r="Q62" s="12">
        <v>20</v>
      </c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2">
        <f t="shared" si="1"/>
        <v>420</v>
      </c>
      <c r="AH62" s="13">
        <v>66.56</v>
      </c>
      <c r="AI62" s="13">
        <v>30.2545454545455</v>
      </c>
    </row>
    <row r="63" spans="1:35" ht="49.9" customHeight="1" x14ac:dyDescent="0.25">
      <c r="A63" s="4"/>
      <c r="B63" s="7" t="s">
        <v>109</v>
      </c>
      <c r="C63" s="7" t="s">
        <v>110</v>
      </c>
      <c r="D63" s="7" t="s">
        <v>41</v>
      </c>
      <c r="E63" s="14"/>
      <c r="F63" s="14"/>
      <c r="G63" s="15">
        <v>40</v>
      </c>
      <c r="H63" s="14"/>
      <c r="I63" s="15">
        <v>80</v>
      </c>
      <c r="J63" s="14"/>
      <c r="K63" s="15">
        <v>100</v>
      </c>
      <c r="L63" s="14"/>
      <c r="M63" s="15">
        <v>100</v>
      </c>
      <c r="N63" s="14"/>
      <c r="O63" s="15">
        <v>80</v>
      </c>
      <c r="P63" s="14"/>
      <c r="Q63" s="15">
        <v>20</v>
      </c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5">
        <f t="shared" si="1"/>
        <v>420</v>
      </c>
      <c r="AH63" s="16">
        <v>66.56</v>
      </c>
      <c r="AI63" s="16">
        <v>30.2545454545455</v>
      </c>
    </row>
    <row r="64" spans="1:35" ht="49.9" customHeight="1" x14ac:dyDescent="0.25">
      <c r="A64" s="5"/>
      <c r="B64" s="6" t="s">
        <v>111</v>
      </c>
      <c r="C64" s="6" t="s">
        <v>112</v>
      </c>
      <c r="D64" s="6" t="s">
        <v>41</v>
      </c>
      <c r="E64" s="11"/>
      <c r="F64" s="11"/>
      <c r="G64" s="12">
        <v>40</v>
      </c>
      <c r="H64" s="11"/>
      <c r="I64" s="12">
        <v>80</v>
      </c>
      <c r="J64" s="11"/>
      <c r="K64" s="12">
        <v>100</v>
      </c>
      <c r="L64" s="11"/>
      <c r="M64" s="12">
        <v>100</v>
      </c>
      <c r="N64" s="11"/>
      <c r="O64" s="12">
        <v>80</v>
      </c>
      <c r="P64" s="11"/>
      <c r="Q64" s="12">
        <v>20</v>
      </c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2">
        <f t="shared" si="1"/>
        <v>420</v>
      </c>
      <c r="AH64" s="13">
        <v>66.56</v>
      </c>
      <c r="AI64" s="13">
        <v>30.2545454545455</v>
      </c>
    </row>
    <row r="65" spans="1:35" ht="49.9" customHeight="1" x14ac:dyDescent="0.25">
      <c r="A65" s="4"/>
      <c r="B65" s="7" t="s">
        <v>113</v>
      </c>
      <c r="C65" s="7" t="s">
        <v>114</v>
      </c>
      <c r="D65" s="7" t="s">
        <v>41</v>
      </c>
      <c r="E65" s="14"/>
      <c r="F65" s="14"/>
      <c r="G65" s="14"/>
      <c r="H65" s="14"/>
      <c r="I65" s="15">
        <v>3</v>
      </c>
      <c r="J65" s="14"/>
      <c r="K65" s="15">
        <v>6</v>
      </c>
      <c r="L65" s="14"/>
      <c r="M65" s="15">
        <v>9</v>
      </c>
      <c r="N65" s="14"/>
      <c r="O65" s="14"/>
      <c r="P65" s="14"/>
      <c r="Q65" s="15">
        <v>5</v>
      </c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5">
        <f t="shared" si="1"/>
        <v>23</v>
      </c>
      <c r="AH65" s="16">
        <v>60.2</v>
      </c>
      <c r="AI65" s="16">
        <v>27.363636363636399</v>
      </c>
    </row>
    <row r="66" spans="1:35" ht="49.9" customHeight="1" x14ac:dyDescent="0.25">
      <c r="A66" s="5"/>
      <c r="B66" s="6" t="s">
        <v>115</v>
      </c>
      <c r="C66" s="6" t="s">
        <v>116</v>
      </c>
      <c r="D66" s="6" t="s">
        <v>41</v>
      </c>
      <c r="E66" s="11"/>
      <c r="F66" s="11"/>
      <c r="G66" s="12">
        <v>20</v>
      </c>
      <c r="H66" s="12">
        <v>10</v>
      </c>
      <c r="I66" s="12">
        <v>30</v>
      </c>
      <c r="J66" s="12">
        <v>10</v>
      </c>
      <c r="K66" s="12">
        <v>60</v>
      </c>
      <c r="L66" s="12">
        <v>10</v>
      </c>
      <c r="M66" s="12">
        <v>50</v>
      </c>
      <c r="N66" s="12">
        <v>10</v>
      </c>
      <c r="O66" s="12">
        <v>40</v>
      </c>
      <c r="P66" s="11"/>
      <c r="Q66" s="12">
        <v>10</v>
      </c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2">
        <f t="shared" si="1"/>
        <v>250</v>
      </c>
      <c r="AH66" s="13">
        <v>89.07</v>
      </c>
      <c r="AI66" s="13">
        <v>40.486363636363599</v>
      </c>
    </row>
    <row r="67" spans="1:35" ht="49.9" customHeight="1" x14ac:dyDescent="0.25">
      <c r="A67" s="4"/>
      <c r="B67" s="7" t="s">
        <v>117</v>
      </c>
      <c r="C67" s="7" t="s">
        <v>118</v>
      </c>
      <c r="D67" s="7" t="s">
        <v>41</v>
      </c>
      <c r="E67" s="14"/>
      <c r="F67" s="14"/>
      <c r="G67" s="15">
        <v>30</v>
      </c>
      <c r="H67" s="14"/>
      <c r="I67" s="15">
        <v>69</v>
      </c>
      <c r="J67" s="14"/>
      <c r="K67" s="15">
        <v>107</v>
      </c>
      <c r="L67" s="14"/>
      <c r="M67" s="14"/>
      <c r="N67" s="14"/>
      <c r="O67" s="15">
        <v>43</v>
      </c>
      <c r="P67" s="14"/>
      <c r="Q67" s="15">
        <v>24</v>
      </c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f t="shared" si="1"/>
        <v>273</v>
      </c>
      <c r="AH67" s="16">
        <v>55.79</v>
      </c>
      <c r="AI67" s="16">
        <v>25.359090909090899</v>
      </c>
    </row>
    <row r="68" spans="1:35" ht="49.9" customHeight="1" x14ac:dyDescent="0.25">
      <c r="A68" s="5"/>
      <c r="B68" s="6" t="s">
        <v>119</v>
      </c>
      <c r="C68" s="6" t="s">
        <v>120</v>
      </c>
      <c r="D68" s="6" t="s">
        <v>41</v>
      </c>
      <c r="E68" s="11"/>
      <c r="F68" s="11"/>
      <c r="G68" s="11"/>
      <c r="H68" s="11"/>
      <c r="I68" s="12">
        <v>14</v>
      </c>
      <c r="J68" s="12">
        <v>1</v>
      </c>
      <c r="K68" s="12">
        <v>21</v>
      </c>
      <c r="L68" s="11"/>
      <c r="M68" s="12">
        <v>10</v>
      </c>
      <c r="N68" s="12">
        <v>1</v>
      </c>
      <c r="O68" s="12">
        <v>9</v>
      </c>
      <c r="P68" s="11"/>
      <c r="Q68" s="12">
        <v>6</v>
      </c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2">
        <f t="shared" si="1"/>
        <v>62</v>
      </c>
      <c r="AH68" s="13">
        <v>86.6</v>
      </c>
      <c r="AI68" s="13">
        <v>39.363636363636402</v>
      </c>
    </row>
    <row r="69" spans="1:35" ht="49.9" customHeight="1" x14ac:dyDescent="0.25">
      <c r="A69" s="4"/>
      <c r="B69" s="7" t="s">
        <v>121</v>
      </c>
      <c r="C69" s="7" t="s">
        <v>122</v>
      </c>
      <c r="D69" s="7" t="s">
        <v>41</v>
      </c>
      <c r="E69" s="14"/>
      <c r="F69" s="14"/>
      <c r="G69" s="15">
        <v>15</v>
      </c>
      <c r="H69" s="14"/>
      <c r="I69" s="14"/>
      <c r="J69" s="14"/>
      <c r="K69" s="15">
        <v>22</v>
      </c>
      <c r="L69" s="14"/>
      <c r="M69" s="14"/>
      <c r="N69" s="14"/>
      <c r="O69" s="15">
        <v>62</v>
      </c>
      <c r="P69" s="14"/>
      <c r="Q69" s="15">
        <v>48</v>
      </c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5">
        <f t="shared" si="1"/>
        <v>147</v>
      </c>
      <c r="AH69" s="16">
        <v>51.39</v>
      </c>
      <c r="AI69" s="16">
        <v>23.359090909090899</v>
      </c>
    </row>
    <row r="70" spans="1:35" ht="49.9" customHeight="1" x14ac:dyDescent="0.25">
      <c r="A70" s="5"/>
      <c r="B70" s="6" t="s">
        <v>123</v>
      </c>
      <c r="C70" s="6" t="s">
        <v>124</v>
      </c>
      <c r="D70" s="6" t="s">
        <v>2</v>
      </c>
      <c r="E70" s="11"/>
      <c r="F70" s="11"/>
      <c r="G70" s="11"/>
      <c r="H70" s="11"/>
      <c r="I70" s="11"/>
      <c r="J70" s="11"/>
      <c r="K70" s="11"/>
      <c r="L70" s="11"/>
      <c r="M70" s="12">
        <v>10</v>
      </c>
      <c r="N70" s="11"/>
      <c r="O70" s="12">
        <v>10</v>
      </c>
      <c r="P70" s="12">
        <v>10</v>
      </c>
      <c r="Q70" s="12">
        <v>10</v>
      </c>
      <c r="R70" s="12">
        <v>20</v>
      </c>
      <c r="S70" s="12">
        <v>20</v>
      </c>
      <c r="T70" s="11"/>
      <c r="U70" s="11"/>
      <c r="V70" s="12">
        <v>20</v>
      </c>
      <c r="W70" s="11"/>
      <c r="X70" s="12">
        <v>20</v>
      </c>
      <c r="Y70" s="11"/>
      <c r="Z70" s="12">
        <v>20</v>
      </c>
      <c r="AA70" s="11"/>
      <c r="AB70" s="11"/>
      <c r="AC70" s="11"/>
      <c r="AD70" s="11"/>
      <c r="AE70" s="11"/>
      <c r="AF70" s="11"/>
      <c r="AG70" s="12">
        <f t="shared" ref="AG70:AG81" si="2">SUM(E70:AF70)</f>
        <v>140</v>
      </c>
      <c r="AH70" s="13">
        <v>55.79</v>
      </c>
      <c r="AI70" s="13">
        <v>25.359090909090899</v>
      </c>
    </row>
    <row r="71" spans="1:35" ht="49.9" customHeight="1" x14ac:dyDescent="0.25">
      <c r="A71" s="4"/>
      <c r="B71" s="7" t="s">
        <v>125</v>
      </c>
      <c r="C71" s="7" t="s">
        <v>126</v>
      </c>
      <c r="D71" s="7" t="s">
        <v>2</v>
      </c>
      <c r="E71" s="14"/>
      <c r="F71" s="14"/>
      <c r="G71" s="14"/>
      <c r="H71" s="14"/>
      <c r="I71" s="14"/>
      <c r="J71" s="14"/>
      <c r="K71" s="14"/>
      <c r="L71" s="14"/>
      <c r="M71" s="15">
        <v>6</v>
      </c>
      <c r="N71" s="14"/>
      <c r="O71" s="14"/>
      <c r="P71" s="14"/>
      <c r="Q71" s="14"/>
      <c r="R71" s="15">
        <v>3</v>
      </c>
      <c r="S71" s="15">
        <v>13</v>
      </c>
      <c r="T71" s="14"/>
      <c r="U71" s="15">
        <v>11</v>
      </c>
      <c r="V71" s="15">
        <v>13</v>
      </c>
      <c r="W71" s="14"/>
      <c r="X71" s="15">
        <v>1</v>
      </c>
      <c r="Y71" s="14"/>
      <c r="Z71" s="15">
        <v>5</v>
      </c>
      <c r="AA71" s="14"/>
      <c r="AB71" s="14"/>
      <c r="AC71" s="14"/>
      <c r="AD71" s="14"/>
      <c r="AE71" s="14"/>
      <c r="AF71" s="14"/>
      <c r="AG71" s="15">
        <f t="shared" si="2"/>
        <v>52</v>
      </c>
      <c r="AH71" s="16">
        <v>51.39</v>
      </c>
      <c r="AI71" s="16">
        <v>23.359090909090899</v>
      </c>
    </row>
    <row r="72" spans="1:35" ht="49.9" customHeight="1" x14ac:dyDescent="0.25">
      <c r="A72" s="5"/>
      <c r="B72" s="6" t="s">
        <v>127</v>
      </c>
      <c r="C72" s="6" t="s">
        <v>128</v>
      </c>
      <c r="D72" s="6" t="s">
        <v>2</v>
      </c>
      <c r="E72" s="11"/>
      <c r="F72" s="11"/>
      <c r="G72" s="12">
        <v>2</v>
      </c>
      <c r="H72" s="12">
        <v>1</v>
      </c>
      <c r="I72" s="12">
        <v>20</v>
      </c>
      <c r="J72" s="12">
        <v>20</v>
      </c>
      <c r="K72" s="12">
        <v>5</v>
      </c>
      <c r="L72" s="11"/>
      <c r="M72" s="12">
        <v>20</v>
      </c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2">
        <f t="shared" si="2"/>
        <v>68</v>
      </c>
      <c r="AH72" s="13">
        <v>33.28</v>
      </c>
      <c r="AI72" s="13">
        <v>15.1272727272727</v>
      </c>
    </row>
    <row r="73" spans="1:35" ht="49.9" customHeight="1" x14ac:dyDescent="0.25">
      <c r="A73" s="4"/>
      <c r="B73" s="7" t="s">
        <v>129</v>
      </c>
      <c r="C73" s="7" t="s">
        <v>130</v>
      </c>
      <c r="D73" s="7" t="s">
        <v>2</v>
      </c>
      <c r="E73" s="14"/>
      <c r="F73" s="14"/>
      <c r="G73" s="14"/>
      <c r="H73" s="14"/>
      <c r="I73" s="14"/>
      <c r="J73" s="14"/>
      <c r="K73" s="14"/>
      <c r="L73" s="14"/>
      <c r="M73" s="15">
        <v>100</v>
      </c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5">
        <f t="shared" si="2"/>
        <v>100</v>
      </c>
      <c r="AH73" s="16">
        <v>33.28</v>
      </c>
      <c r="AI73" s="16">
        <v>15.1272727272727</v>
      </c>
    </row>
    <row r="74" spans="1:35" ht="49.9" customHeight="1" x14ac:dyDescent="0.25">
      <c r="A74" s="5"/>
      <c r="B74" s="6" t="s">
        <v>131</v>
      </c>
      <c r="C74" s="6" t="s">
        <v>132</v>
      </c>
      <c r="D74" s="6" t="s">
        <v>2</v>
      </c>
      <c r="E74" s="11"/>
      <c r="F74" s="11"/>
      <c r="G74" s="11"/>
      <c r="H74" s="11"/>
      <c r="I74" s="11"/>
      <c r="J74" s="11"/>
      <c r="K74" s="11"/>
      <c r="L74" s="11"/>
      <c r="M74" s="12">
        <v>3</v>
      </c>
      <c r="N74" s="11"/>
      <c r="O74" s="12">
        <v>4</v>
      </c>
      <c r="P74" s="12">
        <v>1</v>
      </c>
      <c r="Q74" s="12">
        <v>7</v>
      </c>
      <c r="R74" s="12">
        <v>12</v>
      </c>
      <c r="S74" s="12">
        <v>17</v>
      </c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2">
        <f t="shared" si="2"/>
        <v>44</v>
      </c>
      <c r="AH74" s="13">
        <v>40.119999999999997</v>
      </c>
      <c r="AI74" s="13">
        <v>18.236363636363599</v>
      </c>
    </row>
    <row r="75" spans="1:35" ht="49.9" customHeight="1" x14ac:dyDescent="0.25">
      <c r="A75" s="4"/>
      <c r="B75" s="7" t="s">
        <v>133</v>
      </c>
      <c r="C75" s="7" t="s">
        <v>132</v>
      </c>
      <c r="D75" s="7" t="s">
        <v>2</v>
      </c>
      <c r="E75" s="15">
        <v>10</v>
      </c>
      <c r="F75" s="15">
        <v>10</v>
      </c>
      <c r="G75" s="15">
        <v>17</v>
      </c>
      <c r="H75" s="15">
        <v>20</v>
      </c>
      <c r="I75" s="15">
        <v>20</v>
      </c>
      <c r="J75" s="15">
        <v>20</v>
      </c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5">
        <f t="shared" si="2"/>
        <v>97</v>
      </c>
      <c r="AH75" s="16">
        <v>33.28</v>
      </c>
      <c r="AI75" s="16">
        <v>15.1272727272727</v>
      </c>
    </row>
    <row r="76" spans="1:35" ht="49.9" customHeight="1" x14ac:dyDescent="0.25">
      <c r="A76" s="5"/>
      <c r="B76" s="6" t="s">
        <v>134</v>
      </c>
      <c r="C76" s="6" t="s">
        <v>135</v>
      </c>
      <c r="D76" s="6" t="s">
        <v>2</v>
      </c>
      <c r="E76" s="11"/>
      <c r="F76" s="11"/>
      <c r="G76" s="11"/>
      <c r="H76" s="11"/>
      <c r="I76" s="11"/>
      <c r="J76" s="11"/>
      <c r="K76" s="11"/>
      <c r="L76" s="11"/>
      <c r="M76" s="12">
        <v>10</v>
      </c>
      <c r="N76" s="11"/>
      <c r="O76" s="12">
        <v>10</v>
      </c>
      <c r="P76" s="12">
        <v>10</v>
      </c>
      <c r="Q76" s="12">
        <v>10</v>
      </c>
      <c r="R76" s="12">
        <v>20</v>
      </c>
      <c r="S76" s="12">
        <v>20</v>
      </c>
      <c r="T76" s="11"/>
      <c r="U76" s="12">
        <v>20</v>
      </c>
      <c r="V76" s="12">
        <v>20</v>
      </c>
      <c r="W76" s="11"/>
      <c r="X76" s="12">
        <v>20</v>
      </c>
      <c r="Y76" s="11"/>
      <c r="Z76" s="12">
        <v>20</v>
      </c>
      <c r="AA76" s="11"/>
      <c r="AB76" s="11"/>
      <c r="AC76" s="11"/>
      <c r="AD76" s="11"/>
      <c r="AE76" s="11"/>
      <c r="AF76" s="11"/>
      <c r="AG76" s="12">
        <f t="shared" si="2"/>
        <v>160</v>
      </c>
      <c r="AH76" s="13">
        <v>40.130000000000003</v>
      </c>
      <c r="AI76" s="13">
        <v>18.240909090909099</v>
      </c>
    </row>
    <row r="77" spans="1:35" ht="49.9" customHeight="1" x14ac:dyDescent="0.25">
      <c r="A77" s="4"/>
      <c r="B77" s="7" t="s">
        <v>136</v>
      </c>
      <c r="C77" s="7" t="s">
        <v>137</v>
      </c>
      <c r="D77" s="7" t="s">
        <v>2</v>
      </c>
      <c r="E77" s="14"/>
      <c r="F77" s="14"/>
      <c r="G77" s="14"/>
      <c r="H77" s="14"/>
      <c r="I77" s="14"/>
      <c r="J77" s="14"/>
      <c r="K77" s="15">
        <v>6</v>
      </c>
      <c r="L77" s="14"/>
      <c r="M77" s="15">
        <v>6</v>
      </c>
      <c r="N77" s="14"/>
      <c r="O77" s="15">
        <v>6</v>
      </c>
      <c r="P77" s="15">
        <v>6</v>
      </c>
      <c r="Q77" s="15">
        <v>6</v>
      </c>
      <c r="R77" s="15">
        <v>6</v>
      </c>
      <c r="S77" s="15">
        <v>6</v>
      </c>
      <c r="T77" s="14"/>
      <c r="U77" s="15">
        <v>6</v>
      </c>
      <c r="V77" s="15">
        <v>6</v>
      </c>
      <c r="W77" s="14"/>
      <c r="X77" s="15">
        <v>6</v>
      </c>
      <c r="Y77" s="14"/>
      <c r="Z77" s="15">
        <v>6</v>
      </c>
      <c r="AA77" s="14"/>
      <c r="AB77" s="15">
        <v>6</v>
      </c>
      <c r="AC77" s="14"/>
      <c r="AD77" s="14"/>
      <c r="AE77" s="15">
        <v>6</v>
      </c>
      <c r="AF77" s="14"/>
      <c r="AG77" s="15">
        <f t="shared" si="2"/>
        <v>78</v>
      </c>
      <c r="AH77" s="16">
        <v>40.130000000000003</v>
      </c>
      <c r="AI77" s="16">
        <v>18.240909090909099</v>
      </c>
    </row>
    <row r="78" spans="1:35" ht="49.9" customHeight="1" x14ac:dyDescent="0.25">
      <c r="A78" s="5"/>
      <c r="B78" s="6" t="s">
        <v>138</v>
      </c>
      <c r="C78" s="6" t="s">
        <v>137</v>
      </c>
      <c r="D78" s="6" t="s">
        <v>2</v>
      </c>
      <c r="E78" s="11"/>
      <c r="F78" s="11"/>
      <c r="G78" s="11"/>
      <c r="H78" s="11"/>
      <c r="I78" s="11"/>
      <c r="J78" s="11"/>
      <c r="K78" s="12">
        <v>6</v>
      </c>
      <c r="L78" s="11"/>
      <c r="M78" s="12">
        <v>6</v>
      </c>
      <c r="N78" s="11"/>
      <c r="O78" s="12">
        <v>6</v>
      </c>
      <c r="P78" s="12">
        <v>6</v>
      </c>
      <c r="Q78" s="12">
        <v>6</v>
      </c>
      <c r="R78" s="12">
        <v>6</v>
      </c>
      <c r="S78" s="12">
        <v>6</v>
      </c>
      <c r="T78" s="11"/>
      <c r="U78" s="12">
        <v>6</v>
      </c>
      <c r="V78" s="12">
        <v>6</v>
      </c>
      <c r="W78" s="11"/>
      <c r="X78" s="12">
        <v>6</v>
      </c>
      <c r="Y78" s="11"/>
      <c r="Z78" s="12">
        <v>6</v>
      </c>
      <c r="AA78" s="11"/>
      <c r="AB78" s="12">
        <v>6</v>
      </c>
      <c r="AC78" s="11"/>
      <c r="AD78" s="11"/>
      <c r="AE78" s="12">
        <v>6</v>
      </c>
      <c r="AF78" s="11"/>
      <c r="AG78" s="12">
        <f t="shared" si="2"/>
        <v>78</v>
      </c>
      <c r="AH78" s="13">
        <v>40.130000000000003</v>
      </c>
      <c r="AI78" s="13">
        <v>18.240909090909099</v>
      </c>
    </row>
    <row r="79" spans="1:35" ht="49.9" customHeight="1" x14ac:dyDescent="0.25">
      <c r="A79" s="4"/>
      <c r="B79" s="7" t="s">
        <v>139</v>
      </c>
      <c r="C79" s="7" t="s">
        <v>140</v>
      </c>
      <c r="D79" s="7" t="s">
        <v>2</v>
      </c>
      <c r="E79" s="15">
        <v>6</v>
      </c>
      <c r="F79" s="15">
        <v>9</v>
      </c>
      <c r="G79" s="15">
        <v>9</v>
      </c>
      <c r="H79" s="15">
        <v>9</v>
      </c>
      <c r="I79" s="15">
        <v>9</v>
      </c>
      <c r="J79" s="15">
        <v>9</v>
      </c>
      <c r="K79" s="15">
        <v>4</v>
      </c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5">
        <f t="shared" si="2"/>
        <v>55</v>
      </c>
      <c r="AH79" s="16">
        <v>31.32</v>
      </c>
      <c r="AI79" s="16">
        <v>14.236363636363601</v>
      </c>
    </row>
    <row r="80" spans="1:35" ht="49.9" customHeight="1" x14ac:dyDescent="0.25">
      <c r="A80" s="5"/>
      <c r="B80" s="6" t="s">
        <v>141</v>
      </c>
      <c r="C80" s="6" t="s">
        <v>142</v>
      </c>
      <c r="D80" s="6" t="s">
        <v>2</v>
      </c>
      <c r="E80" s="11"/>
      <c r="F80" s="12">
        <v>13</v>
      </c>
      <c r="G80" s="12">
        <v>11</v>
      </c>
      <c r="H80" s="12">
        <v>20</v>
      </c>
      <c r="I80" s="12">
        <v>13</v>
      </c>
      <c r="J80" s="12">
        <v>19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2">
        <f t="shared" si="2"/>
        <v>76</v>
      </c>
      <c r="AH80" s="13">
        <v>31.32</v>
      </c>
      <c r="AI80" s="13">
        <v>14.236363636363601</v>
      </c>
    </row>
    <row r="81" spans="1:35" ht="49.9" customHeight="1" x14ac:dyDescent="0.25">
      <c r="A81" s="4"/>
      <c r="B81" s="7" t="s">
        <v>143</v>
      </c>
      <c r="C81" s="7" t="s">
        <v>144</v>
      </c>
      <c r="D81" s="7" t="s">
        <v>2</v>
      </c>
      <c r="E81" s="14"/>
      <c r="F81" s="15">
        <v>10</v>
      </c>
      <c r="G81" s="15">
        <v>10</v>
      </c>
      <c r="H81" s="15">
        <v>20</v>
      </c>
      <c r="I81" s="15">
        <v>20</v>
      </c>
      <c r="J81" s="15">
        <v>20</v>
      </c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5">
        <f t="shared" si="2"/>
        <v>80</v>
      </c>
      <c r="AH81" s="16">
        <v>35.729999999999997</v>
      </c>
      <c r="AI81" s="16">
        <v>16.240909090909099</v>
      </c>
    </row>
    <row r="82" spans="1:35" ht="15" customHeight="1" x14ac:dyDescent="0.25">
      <c r="A82" s="5"/>
      <c r="B82" s="5"/>
      <c r="C82" s="5"/>
      <c r="D82" s="5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</row>
    <row r="83" spans="1:35" ht="15" customHeight="1" x14ac:dyDescent="0.25">
      <c r="A83" s="4"/>
      <c r="B83" s="4"/>
      <c r="C83" s="4"/>
      <c r="D83" s="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5">
        <f>SUM(AG6:AG82)</f>
        <v>12161</v>
      </c>
      <c r="AH83" s="14"/>
      <c r="AI83" s="14"/>
    </row>
  </sheetData>
  <mergeCells count="1">
    <mergeCell ref="E5:AF5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Skechers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2023-02-10T16:56:42Z</dcterms:created>
  <dcterms:modified xsi:type="dcterms:W3CDTF">2023-02-13T09:07:12Z</dcterms:modified>
</cp:coreProperties>
</file>